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9240"/>
  </bookViews>
  <sheets>
    <sheet name="maschi" sheetId="1" r:id="rId1"/>
    <sheet name="femmin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69" i="2"/>
  <c r="K74"/>
  <c r="K72"/>
  <c r="K70"/>
  <c r="K59"/>
  <c r="K68"/>
  <c r="K73"/>
  <c r="K60"/>
  <c r="K63"/>
  <c r="K62"/>
  <c r="K71"/>
  <c r="K65"/>
  <c r="K64"/>
  <c r="K66"/>
  <c r="K67"/>
  <c r="K56"/>
  <c r="K45"/>
  <c r="K53"/>
  <c r="K49"/>
  <c r="K43"/>
  <c r="K58"/>
  <c r="K61"/>
  <c r="K32"/>
  <c r="K39"/>
  <c r="K42"/>
  <c r="K57"/>
  <c r="K51"/>
  <c r="K44"/>
  <c r="K41"/>
  <c r="K48"/>
  <c r="K50"/>
  <c r="K37"/>
  <c r="K54"/>
  <c r="K27"/>
  <c r="K52"/>
  <c r="K46"/>
  <c r="K55"/>
  <c r="K36"/>
  <c r="K47"/>
  <c r="K30"/>
  <c r="K28"/>
  <c r="K40"/>
  <c r="K33"/>
  <c r="K26"/>
  <c r="K29"/>
  <c r="K31"/>
  <c r="K34"/>
  <c r="K38"/>
  <c r="K21"/>
  <c r="K25"/>
  <c r="K22"/>
  <c r="K24"/>
  <c r="K15"/>
  <c r="K35"/>
  <c r="K12"/>
  <c r="K17"/>
  <c r="K19"/>
  <c r="K9"/>
  <c r="K20"/>
  <c r="K23"/>
  <c r="K16"/>
  <c r="K18"/>
  <c r="K13"/>
  <c r="K8"/>
  <c r="K4"/>
  <c r="K7"/>
  <c r="K10"/>
  <c r="K6"/>
  <c r="K11"/>
  <c r="K14"/>
  <c r="K3"/>
  <c r="K5"/>
  <c r="K68" i="1"/>
  <c r="K58"/>
  <c r="K55"/>
  <c r="K65"/>
  <c r="K59"/>
  <c r="K63"/>
  <c r="K60"/>
  <c r="K44"/>
  <c r="K50"/>
  <c r="K64"/>
  <c r="K47"/>
  <c r="K48"/>
  <c r="K62"/>
  <c r="K67"/>
  <c r="K56"/>
  <c r="K52"/>
  <c r="K54"/>
  <c r="K23"/>
  <c r="K4"/>
  <c r="K66"/>
  <c r="K35"/>
  <c r="K36"/>
  <c r="K43"/>
  <c r="K61"/>
  <c r="K53"/>
  <c r="K39"/>
  <c r="K51"/>
  <c r="K57"/>
  <c r="K34"/>
  <c r="K45"/>
  <c r="K38"/>
  <c r="K37"/>
  <c r="K42"/>
  <c r="K29"/>
  <c r="K31"/>
  <c r="K40"/>
  <c r="K46"/>
  <c r="K32"/>
  <c r="K49"/>
  <c r="K41"/>
  <c r="K30"/>
  <c r="K26"/>
  <c r="K21"/>
  <c r="K22"/>
  <c r="K27"/>
  <c r="K33"/>
  <c r="K25"/>
  <c r="K15"/>
  <c r="K20"/>
  <c r="K24"/>
  <c r="K17"/>
  <c r="K18"/>
  <c r="K28"/>
  <c r="K16"/>
  <c r="K14"/>
  <c r="K13"/>
  <c r="K19"/>
  <c r="K5"/>
  <c r="K7"/>
  <c r="K10"/>
  <c r="K8"/>
  <c r="K9"/>
  <c r="K6"/>
  <c r="K3"/>
</calcChain>
</file>

<file path=xl/sharedStrings.xml><?xml version="1.0" encoding="utf-8"?>
<sst xmlns="http://schemas.openxmlformats.org/spreadsheetml/2006/main" count="432" uniqueCount="307">
  <si>
    <t>SAR-10908</t>
  </si>
  <si>
    <t>PUDDU LORENZO</t>
  </si>
  <si>
    <t>ESPERIA ASD - CAGLIARI</t>
  </si>
  <si>
    <t>SAR-10262</t>
  </si>
  <si>
    <t>MADDAU ALESSIO</t>
  </si>
  <si>
    <t>SPORT ER SASSARI NUOTO</t>
  </si>
  <si>
    <t>SAR-11038</t>
  </si>
  <si>
    <t>DEMONTIS CARLO MARCELLO</t>
  </si>
  <si>
    <t>NUOTO CLUB CAGLIARI</t>
  </si>
  <si>
    <t>SAR-9689</t>
  </si>
  <si>
    <t>PINNA EMANUELE</t>
  </si>
  <si>
    <t>RN ACQUATICA NUORO</t>
  </si>
  <si>
    <t>SAR-9494</t>
  </si>
  <si>
    <t>PEDRAZZINI JAIME</t>
  </si>
  <si>
    <t>RARI NANTES CAGLIARI ASD</t>
  </si>
  <si>
    <t>SAR-12025</t>
  </si>
  <si>
    <t>CONOCI ALBERTO</t>
  </si>
  <si>
    <t>GREEN ALGHERO ASD</t>
  </si>
  <si>
    <t>SAR-11631</t>
  </si>
  <si>
    <t>SECCI ANDREA</t>
  </si>
  <si>
    <t>SAR-10329</t>
  </si>
  <si>
    <t>DALU FABIO</t>
  </si>
  <si>
    <t>SPORT FULL TIME - SASSARI</t>
  </si>
  <si>
    <t>SAR-12223</t>
  </si>
  <si>
    <t>CAPUZZI ALBERTO</t>
  </si>
  <si>
    <t>SAR-10230</t>
  </si>
  <si>
    <t>TONDINI MARIO</t>
  </si>
  <si>
    <t>SAR-9477</t>
  </si>
  <si>
    <t>SANNA ALESSANDRO</t>
  </si>
  <si>
    <t>PROMOGEST COOP - CAGLIARI</t>
  </si>
  <si>
    <t>SAR-10328</t>
  </si>
  <si>
    <t>CABRAS GIACOMO</t>
  </si>
  <si>
    <t>SAR-12876</t>
  </si>
  <si>
    <t>SANNA ANDREA</t>
  </si>
  <si>
    <t>ASD ATLANTIDE - ELMAS</t>
  </si>
  <si>
    <t>SAR-10243</t>
  </si>
  <si>
    <t>MEDDA GABRIELE</t>
  </si>
  <si>
    <t>SAR-10116</t>
  </si>
  <si>
    <t>CHICCONI GIORGIO</t>
  </si>
  <si>
    <t>SAR-10238</t>
  </si>
  <si>
    <t>LODDO JAIME</t>
  </si>
  <si>
    <t>SAR-10340</t>
  </si>
  <si>
    <t>PIRAS LORENZO</t>
  </si>
  <si>
    <t>SAR-9471</t>
  </si>
  <si>
    <t>MATTA GIACOMO</t>
  </si>
  <si>
    <t>SSD PROMOSPORT - CAGLIARI</t>
  </si>
  <si>
    <t>SAR-9496</t>
  </si>
  <si>
    <t>RATTO MARCO</t>
  </si>
  <si>
    <t>SAR-12135</t>
  </si>
  <si>
    <t>BANDE MARCO</t>
  </si>
  <si>
    <t>SAR-10688</t>
  </si>
  <si>
    <t>DEIANA DAVIDE</t>
  </si>
  <si>
    <t>SAR-10803</t>
  </si>
  <si>
    <t>ATZENI ALESSIO</t>
  </si>
  <si>
    <t>SAR-11158</t>
  </si>
  <si>
    <t>PETRONELLA NICOLÒ</t>
  </si>
  <si>
    <t>SAR-12185</t>
  </si>
  <si>
    <t>MURGIA LEONARDO SAVERIO</t>
  </si>
  <si>
    <t>SAR-10576</t>
  </si>
  <si>
    <t>BALIA GIOVANNI</t>
  </si>
  <si>
    <t>SAR-11119</t>
  </si>
  <si>
    <t>FRAU STEFANO</t>
  </si>
  <si>
    <t>SAR-10250</t>
  </si>
  <si>
    <t>SCHIRRU ENRICO</t>
  </si>
  <si>
    <t>SAR-13052</t>
  </si>
  <si>
    <t>PAU NICOLA</t>
  </si>
  <si>
    <t>SAR-12183</t>
  </si>
  <si>
    <t>FALCHI LORENZO</t>
  </si>
  <si>
    <t>SAR-12037</t>
  </si>
  <si>
    <t>CASULA MANUEL</t>
  </si>
  <si>
    <t>SAR-13231</t>
  </si>
  <si>
    <t>CARIA NICOLO'</t>
  </si>
  <si>
    <t>SAR-12215</t>
  </si>
  <si>
    <t>DELUSSU GIUSEPPE</t>
  </si>
  <si>
    <t>SAR-13577</t>
  </si>
  <si>
    <t>SCIOLA EDOARDO</t>
  </si>
  <si>
    <t>SAR-9497</t>
  </si>
  <si>
    <t>TUZZOLINO MARCO AUGUSTO</t>
  </si>
  <si>
    <t>SAR-11581</t>
  </si>
  <si>
    <t>PIRAS GIACOMO</t>
  </si>
  <si>
    <t>RARI NANTES CARBONIA</t>
  </si>
  <si>
    <t>SAR-11132</t>
  </si>
  <si>
    <t>MASALA MATTIA</t>
  </si>
  <si>
    <t>SAR-12869</t>
  </si>
  <si>
    <t>CABULA ALESSIO</t>
  </si>
  <si>
    <t>SAR-13011</t>
  </si>
  <si>
    <t>SERRA MATTIA</t>
  </si>
  <si>
    <t>SP.NG TENNIS CL.-S.GAVINO</t>
  </si>
  <si>
    <t>SAR-11123</t>
  </si>
  <si>
    <t>SANNA GIANLUCA</t>
  </si>
  <si>
    <t>SAR-10122</t>
  </si>
  <si>
    <t>MANZONI ENRICO</t>
  </si>
  <si>
    <t>SAR-13018</t>
  </si>
  <si>
    <t>CARTA BROCCA EMILIANO</t>
  </si>
  <si>
    <t>SAR-9489</t>
  </si>
  <si>
    <t>BALLOCCO ANTONIO</t>
  </si>
  <si>
    <t>SAR-9864</t>
  </si>
  <si>
    <t>AGNESA MATTIA</t>
  </si>
  <si>
    <t>SAR-10215</t>
  </si>
  <si>
    <t>MAZZOLA LORENZO DOMENICO</t>
  </si>
  <si>
    <t>SAR-7202</t>
  </si>
  <si>
    <t>LOBINA RICCARDO</t>
  </si>
  <si>
    <t>SAR-9870</t>
  </si>
  <si>
    <t>DEMURTAS MATTEO</t>
  </si>
  <si>
    <t>SAR-11662</t>
  </si>
  <si>
    <t>LASIO GABRIELE</t>
  </si>
  <si>
    <t>SAR-10956</t>
  </si>
  <si>
    <t>MONTIS MATTEO</t>
  </si>
  <si>
    <t>SAR-13070</t>
  </si>
  <si>
    <t>FAGGIONI ALESSANDRO</t>
  </si>
  <si>
    <t>TENNIS CLUB SU PLANU</t>
  </si>
  <si>
    <t>SAR-12459</t>
  </si>
  <si>
    <t>GERINA CRISTIAN</t>
  </si>
  <si>
    <t>SAR-12118</t>
  </si>
  <si>
    <t>SOLINAS LUCA</t>
  </si>
  <si>
    <t>WATERLAND ASD - ORISTANO</t>
  </si>
  <si>
    <t>SAR-11709</t>
  </si>
  <si>
    <t>CARBONI ALESSANDRO</t>
  </si>
  <si>
    <t>SAR-10204</t>
  </si>
  <si>
    <t>FENU PIETRO</t>
  </si>
  <si>
    <t>SAR-10244</t>
  </si>
  <si>
    <t>MELIS ALESSANDRO</t>
  </si>
  <si>
    <t>SAR-10570</t>
  </si>
  <si>
    <t>PIRAS DAVIDE</t>
  </si>
  <si>
    <t>SAR-12263</t>
  </si>
  <si>
    <t>LOI NICOLA</t>
  </si>
  <si>
    <t>SAR-10221</t>
  </si>
  <si>
    <t>PUDDU GIUSEPPE</t>
  </si>
  <si>
    <t>SAR-11117</t>
  </si>
  <si>
    <t>ANGIONI MICHELE</t>
  </si>
  <si>
    <t>SAR-12874</t>
  </si>
  <si>
    <t>FRONGIA GIUSEPPE</t>
  </si>
  <si>
    <t>SAR-13233</t>
  </si>
  <si>
    <t>KIK DOMINIK</t>
  </si>
  <si>
    <t>SAR-10903</t>
  </si>
  <si>
    <t>MAXIA MARCO</t>
  </si>
  <si>
    <t>SAR-9811</t>
  </si>
  <si>
    <t>CANCEDDA DAVIDE</t>
  </si>
  <si>
    <t>SAR-7105</t>
  </si>
  <si>
    <t>ARMETTA PAOLO</t>
  </si>
  <si>
    <t>SAR-10071</t>
  </si>
  <si>
    <t>RAIS MATTIA</t>
  </si>
  <si>
    <t>POL. FERRINI - CAGLIARI</t>
  </si>
  <si>
    <t>SAR-12261</t>
  </si>
  <si>
    <t>MONNIS MATTIA</t>
  </si>
  <si>
    <t>ASD ANTARES - IGLESIAS</t>
  </si>
  <si>
    <t>SAR-13725</t>
  </si>
  <si>
    <t>MELONI FEDERICO</t>
  </si>
  <si>
    <t>DOLPHIN - DELFINO ASD</t>
  </si>
  <si>
    <t>SAR-10223</t>
  </si>
  <si>
    <t>SBAI MARYANN</t>
  </si>
  <si>
    <t>SAR-10236</t>
  </si>
  <si>
    <t>COTZA MICHELA</t>
  </si>
  <si>
    <t>SAR-13578</t>
  </si>
  <si>
    <t>CORDEDDU CHIARA</t>
  </si>
  <si>
    <t>SAR-13484</t>
  </si>
  <si>
    <t>CONTI GAIA</t>
  </si>
  <si>
    <t>SAR-11667</t>
  </si>
  <si>
    <t>MADDAU ROBERTA</t>
  </si>
  <si>
    <t>SAR-13482</t>
  </si>
  <si>
    <t>RUSSU YANA</t>
  </si>
  <si>
    <t>SAR-10233</t>
  </si>
  <si>
    <t>CASTALDI ELISENA</t>
  </si>
  <si>
    <t>SAR-11352</t>
  </si>
  <si>
    <t>PALLADINO MADDALENA</t>
  </si>
  <si>
    <t>SAR-10163</t>
  </si>
  <si>
    <t>SECHI FRANCESCA</t>
  </si>
  <si>
    <t>SAR-10596</t>
  </si>
  <si>
    <t>SABIU LAURA</t>
  </si>
  <si>
    <t>SAR-10806</t>
  </si>
  <si>
    <t>PITTAU GIADA</t>
  </si>
  <si>
    <t>SAR-10982</t>
  </si>
  <si>
    <t>CARBONI GRETA</t>
  </si>
  <si>
    <t>SAR-10356</t>
  </si>
  <si>
    <t>LEPORI GESSICA</t>
  </si>
  <si>
    <t>SAR-10843</t>
  </si>
  <si>
    <t>VARGIU MICHELA</t>
  </si>
  <si>
    <t>SSD ACQUASPRINT CAGLIARI</t>
  </si>
  <si>
    <t>SAR-10231</t>
  </si>
  <si>
    <t>USAI ALICE</t>
  </si>
  <si>
    <t>SAR-11353</t>
  </si>
  <si>
    <t>NORIA MARINA</t>
  </si>
  <si>
    <t>SAR-10339</t>
  </si>
  <si>
    <t>MURRU SILVIA</t>
  </si>
  <si>
    <t>SAR-10670</t>
  </si>
  <si>
    <t>SINISCALCHI GIOIA</t>
  </si>
  <si>
    <t>SAR-11094</t>
  </si>
  <si>
    <t>BALLATORE IRENE</t>
  </si>
  <si>
    <t>SAR-11100</t>
  </si>
  <si>
    <t>SIRENA LAURA</t>
  </si>
  <si>
    <t>SAR-11079</t>
  </si>
  <si>
    <t>CONTU MIRIAM</t>
  </si>
  <si>
    <t>SAR-10702</t>
  </si>
  <si>
    <t>PUDDU GIULIA</t>
  </si>
  <si>
    <t>SAR-12349</t>
  </si>
  <si>
    <t>PERRA ELEONORA</t>
  </si>
  <si>
    <t>SAR-10246</t>
  </si>
  <si>
    <t>PISU GIULIA</t>
  </si>
  <si>
    <t>SAR-11437</t>
  </si>
  <si>
    <t>MUSIU MARTINA</t>
  </si>
  <si>
    <t>SAR-12019</t>
  </si>
  <si>
    <t>COSSU CAMILLA</t>
  </si>
  <si>
    <t>SAR-10529</t>
  </si>
  <si>
    <t>SANNA CLAUDIA</t>
  </si>
  <si>
    <t>SAR-11533</t>
  </si>
  <si>
    <t>PEDDIS ROBERTA</t>
  </si>
  <si>
    <t>SAR-10359</t>
  </si>
  <si>
    <t>PONTIS ELISA</t>
  </si>
  <si>
    <t>SAR-12063</t>
  </si>
  <si>
    <t>SESSELEGO GIADA MARIA</t>
  </si>
  <si>
    <t>SAR-13440</t>
  </si>
  <si>
    <t>PISANO NADIA</t>
  </si>
  <si>
    <t>SAR-11128</t>
  </si>
  <si>
    <t>ZUDDAS CAROLINA</t>
  </si>
  <si>
    <t>SAR-12345</t>
  </si>
  <si>
    <t>LARIA MARTA</t>
  </si>
  <si>
    <t>SAR-10572</t>
  </si>
  <si>
    <t>SPIGA ENRICA</t>
  </si>
  <si>
    <t>SAR-12462</t>
  </si>
  <si>
    <t>CROBEDDU SARA EMILIA</t>
  </si>
  <si>
    <t>SAR-12209</t>
  </si>
  <si>
    <t>CARBONI FEDERICA</t>
  </si>
  <si>
    <t>SAR-10254</t>
  </si>
  <si>
    <t>GIANNELLI MICHELA</t>
  </si>
  <si>
    <t>SAR-12633</t>
  </si>
  <si>
    <t>SEDDA MIRIANA</t>
  </si>
  <si>
    <t>SAR-11714</t>
  </si>
  <si>
    <t>CANNEA SOFIA</t>
  </si>
  <si>
    <t>SAR-10571</t>
  </si>
  <si>
    <t>PORCU ELEONORA</t>
  </si>
  <si>
    <t>SAR-10683</t>
  </si>
  <si>
    <t>ANSELMETI BENEDETTA</t>
  </si>
  <si>
    <t>SAR-12133</t>
  </si>
  <si>
    <t>SIRIU ELISABETTA</t>
  </si>
  <si>
    <t>SAR-11195</t>
  </si>
  <si>
    <t>PETRETTO FLAVIA</t>
  </si>
  <si>
    <t>SAR-12029</t>
  </si>
  <si>
    <t>GRECO NOEMI</t>
  </si>
  <si>
    <t>ASD GREEN ALGHERO</t>
  </si>
  <si>
    <t>SAR-10960</t>
  </si>
  <si>
    <t>VIOLA CLAUDIA</t>
  </si>
  <si>
    <t>SAR-13516</t>
  </si>
  <si>
    <t>TEREAN LARISA ANDREEA</t>
  </si>
  <si>
    <t>SAR-13812</t>
  </si>
  <si>
    <t>RILLA MARTINA</t>
  </si>
  <si>
    <t>SAR-12179</t>
  </si>
  <si>
    <t>DEIANA DANIELA</t>
  </si>
  <si>
    <t>SAR-10705</t>
  </si>
  <si>
    <t>SERRA GIORGIA</t>
  </si>
  <si>
    <t>SAR-11472</t>
  </si>
  <si>
    <t>SCANO ARIANNA</t>
  </si>
  <si>
    <t>SAR-12526</t>
  </si>
  <si>
    <t>CONGIU MARTINA</t>
  </si>
  <si>
    <t>PIE-24115</t>
  </si>
  <si>
    <t>DONATI CAROLA</t>
  </si>
  <si>
    <t>SAR-13528</t>
  </si>
  <si>
    <t>PALLA ALESSIA</t>
  </si>
  <si>
    <t>SAR-10687</t>
  </si>
  <si>
    <t>CAPONE CAROLINA</t>
  </si>
  <si>
    <t>SAR-10695</t>
  </si>
  <si>
    <t>MARCIALIS SILVIA</t>
  </si>
  <si>
    <t>SAR-11921</t>
  </si>
  <si>
    <t>LOI EMMA</t>
  </si>
  <si>
    <t>SAR-11834</t>
  </si>
  <si>
    <t>SARDANU GIORGIA</t>
  </si>
  <si>
    <t>SAR-13527</t>
  </si>
  <si>
    <t>VACCA FRANCESCA</t>
  </si>
  <si>
    <t>SAR-12267</t>
  </si>
  <si>
    <t>MANDAS GIULIA</t>
  </si>
  <si>
    <t>SAR-12464</t>
  </si>
  <si>
    <t>PUTZU MICHELA</t>
  </si>
  <si>
    <t>SAR-12595</t>
  </si>
  <si>
    <t>USAI FEDERICA</t>
  </si>
  <si>
    <t>SAR-13526</t>
  </si>
  <si>
    <t>COLLU ERIKA</t>
  </si>
  <si>
    <t>SAR-13089</t>
  </si>
  <si>
    <t>FARCI ANNA</t>
  </si>
  <si>
    <t>SAR-12268</t>
  </si>
  <si>
    <t>MELIS LAURA</t>
  </si>
  <si>
    <t>SAR-12875</t>
  </si>
  <si>
    <t>GARAU VANESSA</t>
  </si>
  <si>
    <t>SAR-13234</t>
  </si>
  <si>
    <t>SCANO GAIA</t>
  </si>
  <si>
    <t>SAR-12862</t>
  </si>
  <si>
    <t>FENZA CLAUDIA</t>
  </si>
  <si>
    <t>SAR-10613</t>
  </si>
  <si>
    <t>TODDE SILVIA  ORSOLA</t>
  </si>
  <si>
    <t>SAR-13092</t>
  </si>
  <si>
    <t>PORCEDDA ELENA</t>
  </si>
  <si>
    <t>SAR-13229</t>
  </si>
  <si>
    <t>BASCIU SARA</t>
  </si>
  <si>
    <t>SAR-12262</t>
  </si>
  <si>
    <t>LOI ANNARITA</t>
  </si>
  <si>
    <t>SAR-13022</t>
  </si>
  <si>
    <t>VARDEU GIULIA</t>
  </si>
  <si>
    <t>100 stile</t>
  </si>
  <si>
    <t>100 dorso</t>
  </si>
  <si>
    <t>100 rana</t>
  </si>
  <si>
    <t>100 delfino</t>
  </si>
  <si>
    <t>200 misti</t>
  </si>
  <si>
    <t>totale</t>
  </si>
  <si>
    <t>01:05,3</t>
  </si>
  <si>
    <t>01:11,8</t>
  </si>
  <si>
    <t>01:04;2</t>
  </si>
  <si>
    <t>01:15,8</t>
  </si>
  <si>
    <t>CLASSIFICHE GRAN PREMIO 600 FEMMINE</t>
  </si>
  <si>
    <t>CLASSIFICHE GRAN PREMIO 600 - MASCHI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</si>
</sst>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2" borderId="1" xfId="0" applyFill="1" applyBorder="1"/>
    <xf numFmtId="47" fontId="0" fillId="0" borderId="1" xfId="0" applyNumberFormat="1" applyBorder="1"/>
    <xf numFmtId="47" fontId="0" fillId="0" borderId="1" xfId="0" applyNumberFormat="1" applyBorder="1" applyAlignment="1">
      <alignment horizontal="center"/>
    </xf>
    <xf numFmtId="47" fontId="0" fillId="3" borderId="1" xfId="0" applyNumberFormat="1" applyFill="1" applyBorder="1" applyAlignment="1">
      <alignment horizontal="center"/>
    </xf>
    <xf numFmtId="47" fontId="0" fillId="0" borderId="0" xfId="0" applyNumberFormat="1" applyAlignment="1">
      <alignment horizontal="center"/>
    </xf>
    <xf numFmtId="0" fontId="1" fillId="3" borderId="1" xfId="0" applyFont="1" applyFill="1" applyBorder="1"/>
    <xf numFmtId="47" fontId="0" fillId="3" borderId="1" xfId="0" applyNumberFormat="1" applyFill="1" applyBorder="1"/>
    <xf numFmtId="20" fontId="0" fillId="0" borderId="1" xfId="0" applyNumberFormat="1" applyBorder="1"/>
    <xf numFmtId="47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47" fontId="1" fillId="3" borderId="1" xfId="0" applyNumberFormat="1" applyFont="1" applyFill="1" applyBorder="1"/>
    <xf numFmtId="47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7" fontId="0" fillId="4" borderId="1" xfId="0" applyNumberFormat="1" applyFill="1" applyBorder="1" applyAlignment="1">
      <alignment horizontal="center"/>
    </xf>
    <xf numFmtId="47" fontId="0" fillId="4" borderId="1" xfId="0" applyNumberFormat="1" applyFill="1" applyBorder="1"/>
    <xf numFmtId="0" fontId="0" fillId="5" borderId="1" xfId="0" applyFill="1" applyBorder="1"/>
    <xf numFmtId="47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7" fontId="0" fillId="6" borderId="1" xfId="0" applyNumberFormat="1" applyFill="1" applyBorder="1" applyAlignment="1">
      <alignment horizontal="center"/>
    </xf>
    <xf numFmtId="47" fontId="0" fillId="6" borderId="1" xfId="0" applyNumberFormat="1" applyFill="1" applyBorder="1"/>
    <xf numFmtId="46" fontId="0" fillId="4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47" fontId="0" fillId="2" borderId="1" xfId="0" applyNumberFormat="1" applyFill="1" applyBorder="1"/>
    <xf numFmtId="47" fontId="0" fillId="7" borderId="1" xfId="0" applyNumberFormat="1" applyFill="1" applyBorder="1"/>
    <xf numFmtId="0" fontId="0" fillId="8" borderId="2" xfId="0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5" borderId="2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workbookViewId="0">
      <selection activeCell="A2" sqref="A2"/>
    </sheetView>
  </sheetViews>
  <sheetFormatPr defaultRowHeight="15"/>
  <cols>
    <col min="1" max="1" width="5.42578125" style="19" customWidth="1"/>
    <col min="2" max="2" width="13" customWidth="1"/>
    <col min="3" max="3" width="26.85546875" style="3" customWidth="1"/>
    <col min="4" max="4" width="3.140625" customWidth="1"/>
    <col min="5" max="5" width="28.28515625" customWidth="1"/>
    <col min="6" max="7" width="9.140625" style="8"/>
  </cols>
  <sheetData>
    <row r="1" spans="1:11">
      <c r="A1" s="40" t="s">
        <v>306</v>
      </c>
      <c r="B1" s="38"/>
      <c r="C1" s="38"/>
      <c r="D1" s="39"/>
      <c r="E1" s="25"/>
      <c r="F1" s="26" t="s">
        <v>295</v>
      </c>
      <c r="G1" s="26" t="s">
        <v>296</v>
      </c>
      <c r="H1" s="25" t="s">
        <v>297</v>
      </c>
      <c r="I1" s="25" t="s">
        <v>298</v>
      </c>
      <c r="J1" s="25" t="s">
        <v>299</v>
      </c>
      <c r="K1" s="25" t="s">
        <v>300</v>
      </c>
    </row>
    <row r="2" spans="1:11">
      <c r="A2" s="17"/>
      <c r="B2" s="2"/>
      <c r="C2" s="2"/>
      <c r="D2" s="2"/>
      <c r="E2" s="2"/>
      <c r="F2" s="7"/>
      <c r="G2" s="6"/>
      <c r="H2" s="1"/>
      <c r="I2" s="1"/>
      <c r="J2" s="1"/>
      <c r="K2" s="1"/>
    </row>
    <row r="3" spans="1:11">
      <c r="A3" s="27">
        <v>1</v>
      </c>
      <c r="B3" s="28" t="s">
        <v>0</v>
      </c>
      <c r="C3" s="28" t="s">
        <v>1</v>
      </c>
      <c r="D3" s="28">
        <v>0</v>
      </c>
      <c r="E3" s="28" t="s">
        <v>2</v>
      </c>
      <c r="F3" s="29">
        <v>6.9560185185185187E-4</v>
      </c>
      <c r="G3" s="29">
        <v>7.9050925925925936E-4</v>
      </c>
      <c r="H3" s="30">
        <v>8.8888888888888882E-4</v>
      </c>
      <c r="I3" s="30">
        <v>7.8472222222222214E-4</v>
      </c>
      <c r="J3" s="30">
        <v>1.6736111111111112E-3</v>
      </c>
      <c r="K3" s="30">
        <f t="shared" ref="K3:K10" si="0">SUM(F3:J3)</f>
        <v>4.8333333333333336E-3</v>
      </c>
    </row>
    <row r="4" spans="1:11">
      <c r="A4" s="27">
        <v>2</v>
      </c>
      <c r="B4" s="28" t="s">
        <v>3</v>
      </c>
      <c r="C4" s="28" t="s">
        <v>4</v>
      </c>
      <c r="D4" s="28">
        <v>0</v>
      </c>
      <c r="E4" s="28" t="s">
        <v>5</v>
      </c>
      <c r="F4" s="29">
        <v>6.9907407407407407E-4</v>
      </c>
      <c r="G4" s="29">
        <v>8.3333333333333339E-4</v>
      </c>
      <c r="H4" s="30">
        <v>9.8379629629629642E-4</v>
      </c>
      <c r="I4" s="30">
        <v>7.7662037037037033E-4</v>
      </c>
      <c r="J4" s="30">
        <v>1.767361111111111E-3</v>
      </c>
      <c r="K4" s="30">
        <f t="shared" si="0"/>
        <v>5.0601851851851849E-3</v>
      </c>
    </row>
    <row r="5" spans="1:11">
      <c r="A5" s="27">
        <v>3</v>
      </c>
      <c r="B5" s="28" t="s">
        <v>20</v>
      </c>
      <c r="C5" s="28" t="s">
        <v>21</v>
      </c>
      <c r="D5" s="28">
        <v>0</v>
      </c>
      <c r="E5" s="28" t="s">
        <v>2</v>
      </c>
      <c r="F5" s="29">
        <v>7.291666666666667E-4</v>
      </c>
      <c r="G5" s="29">
        <v>7.8009259259259253E-4</v>
      </c>
      <c r="H5" s="30">
        <v>1.017361111111111E-3</v>
      </c>
      <c r="I5" s="30">
        <v>8.0787037037037036E-4</v>
      </c>
      <c r="J5" s="30">
        <v>1.7488425925925926E-3</v>
      </c>
      <c r="K5" s="30">
        <f t="shared" si="0"/>
        <v>5.0833333333333329E-3</v>
      </c>
    </row>
    <row r="6" spans="1:11">
      <c r="A6" s="21">
        <v>4</v>
      </c>
      <c r="B6" s="22" t="s">
        <v>9</v>
      </c>
      <c r="C6" s="22" t="s">
        <v>10</v>
      </c>
      <c r="D6" s="22">
        <v>0</v>
      </c>
      <c r="E6" s="22" t="s">
        <v>11</v>
      </c>
      <c r="F6" s="23">
        <v>7.0601851851851847E-4</v>
      </c>
      <c r="G6" s="23">
        <v>8.8310185185185193E-4</v>
      </c>
      <c r="H6" s="24">
        <v>9.3518518518518516E-4</v>
      </c>
      <c r="I6" s="24">
        <v>7.7777777777777784E-4</v>
      </c>
      <c r="J6" s="24">
        <v>1.8032407407407407E-3</v>
      </c>
      <c r="K6" s="24">
        <f t="shared" si="0"/>
        <v>5.1053240740740746E-3</v>
      </c>
    </row>
    <row r="7" spans="1:11">
      <c r="A7" s="21">
        <v>5</v>
      </c>
      <c r="B7" s="22" t="s">
        <v>18</v>
      </c>
      <c r="C7" s="22" t="s">
        <v>19</v>
      </c>
      <c r="D7" s="22">
        <v>0</v>
      </c>
      <c r="E7" s="22" t="s">
        <v>14</v>
      </c>
      <c r="F7" s="23">
        <v>7.233796296296297E-4</v>
      </c>
      <c r="G7" s="23">
        <v>8.564814814814815E-4</v>
      </c>
      <c r="H7" s="24">
        <v>9.4907407407407408E-4</v>
      </c>
      <c r="I7" s="24">
        <v>8.564814814814815E-4</v>
      </c>
      <c r="J7" s="24">
        <v>1.8148148148148149E-3</v>
      </c>
      <c r="K7" s="24">
        <f t="shared" si="0"/>
        <v>5.2002314814814819E-3</v>
      </c>
    </row>
    <row r="8" spans="1:11">
      <c r="A8" s="21">
        <v>6</v>
      </c>
      <c r="B8" s="22" t="s">
        <v>6</v>
      </c>
      <c r="C8" s="22" t="s">
        <v>7</v>
      </c>
      <c r="D8" s="22">
        <v>1</v>
      </c>
      <c r="E8" s="22" t="s">
        <v>8</v>
      </c>
      <c r="F8" s="23">
        <v>7.0370370370370378E-4</v>
      </c>
      <c r="G8" s="23">
        <v>8.6689814814814822E-4</v>
      </c>
      <c r="H8" s="24">
        <v>9.4560185185185188E-4</v>
      </c>
      <c r="I8" s="24">
        <v>7.8472222222222214E-4</v>
      </c>
      <c r="J8" s="24">
        <v>1.9050925925925926E-3</v>
      </c>
      <c r="K8" s="24">
        <f t="shared" si="0"/>
        <v>5.2060185185185187E-3</v>
      </c>
    </row>
    <row r="9" spans="1:11">
      <c r="A9" s="21">
        <v>7</v>
      </c>
      <c r="B9" s="22" t="s">
        <v>12</v>
      </c>
      <c r="C9" s="22" t="s">
        <v>13</v>
      </c>
      <c r="D9" s="22">
        <v>0</v>
      </c>
      <c r="E9" s="22" t="s">
        <v>14</v>
      </c>
      <c r="F9" s="23">
        <v>7.1064814814814819E-4</v>
      </c>
      <c r="G9" s="23">
        <v>8.8310185185185193E-4</v>
      </c>
      <c r="H9" s="24">
        <v>9.3402777777777766E-4</v>
      </c>
      <c r="I9" s="24">
        <v>8.9120370370370362E-4</v>
      </c>
      <c r="J9" s="24">
        <v>1.9131944444444446E-3</v>
      </c>
      <c r="K9" s="24">
        <f t="shared" si="0"/>
        <v>5.332175925925926E-3</v>
      </c>
    </row>
    <row r="10" spans="1:11">
      <c r="A10" s="21">
        <v>9</v>
      </c>
      <c r="B10" s="22" t="s">
        <v>15</v>
      </c>
      <c r="C10" s="22" t="s">
        <v>16</v>
      </c>
      <c r="D10" s="22">
        <v>0</v>
      </c>
      <c r="E10" s="22" t="s">
        <v>17</v>
      </c>
      <c r="F10" s="23">
        <v>7.1874999999999988E-4</v>
      </c>
      <c r="G10" s="23">
        <v>8.8773148148148153E-4</v>
      </c>
      <c r="H10" s="24">
        <v>9.3518518518518516E-4</v>
      </c>
      <c r="I10" s="24">
        <v>8.8078703703703702E-4</v>
      </c>
      <c r="J10" s="24">
        <v>1.9270833333333334E-3</v>
      </c>
      <c r="K10" s="24">
        <f t="shared" si="0"/>
        <v>5.3495370370370372E-3</v>
      </c>
    </row>
    <row r="11" spans="1:11" s="13" customFormat="1">
      <c r="A11" s="21">
        <v>8</v>
      </c>
      <c r="B11" s="22" t="s">
        <v>25</v>
      </c>
      <c r="C11" s="22" t="s">
        <v>26</v>
      </c>
      <c r="D11" s="22">
        <v>0</v>
      </c>
      <c r="E11" s="22" t="s">
        <v>22</v>
      </c>
      <c r="F11" s="31" t="s">
        <v>303</v>
      </c>
      <c r="G11" s="23" t="s">
        <v>304</v>
      </c>
      <c r="H11" s="24">
        <v>1.0081018518518518E-3</v>
      </c>
      <c r="I11" s="24">
        <v>8.715277777777776E-4</v>
      </c>
      <c r="J11" s="24">
        <v>1.8680555555555553E-3</v>
      </c>
      <c r="K11" s="24">
        <v>5.3668981481481484E-3</v>
      </c>
    </row>
    <row r="12" spans="1:11" s="13" customFormat="1">
      <c r="A12" s="21">
        <v>10</v>
      </c>
      <c r="B12" s="22" t="s">
        <v>30</v>
      </c>
      <c r="C12" s="22" t="s">
        <v>31</v>
      </c>
      <c r="D12" s="22">
        <v>0</v>
      </c>
      <c r="E12" s="22" t="s">
        <v>2</v>
      </c>
      <c r="F12" s="23" t="s">
        <v>301</v>
      </c>
      <c r="G12" s="23" t="s">
        <v>302</v>
      </c>
      <c r="H12" s="24">
        <v>1.0324074074074074E-3</v>
      </c>
      <c r="I12" s="24">
        <v>9.2013888888888885E-4</v>
      </c>
      <c r="J12" s="24">
        <v>1.8414351851851853E-3</v>
      </c>
      <c r="K12" s="24">
        <v>5.3807870370370372E-3</v>
      </c>
    </row>
    <row r="13" spans="1:11">
      <c r="A13" s="21">
        <v>11</v>
      </c>
      <c r="B13" s="22" t="s">
        <v>27</v>
      </c>
      <c r="C13" s="22" t="s">
        <v>28</v>
      </c>
      <c r="D13" s="22">
        <v>0</v>
      </c>
      <c r="E13" s="22" t="s">
        <v>29</v>
      </c>
      <c r="F13" s="23">
        <v>7.4178240740740747E-4</v>
      </c>
      <c r="G13" s="23">
        <v>8.9930555555555554E-4</v>
      </c>
      <c r="H13" s="24">
        <v>9.4791666666666668E-4</v>
      </c>
      <c r="I13" s="24">
        <v>9.4212962962962968E-4</v>
      </c>
      <c r="J13" s="24">
        <v>1.8784722222222223E-3</v>
      </c>
      <c r="K13" s="24">
        <f t="shared" ref="K13:K44" si="1">SUM(F13:J13)</f>
        <v>5.4096064814814823E-3</v>
      </c>
    </row>
    <row r="14" spans="1:11">
      <c r="A14" s="21">
        <v>12</v>
      </c>
      <c r="B14" s="22" t="s">
        <v>32</v>
      </c>
      <c r="C14" s="22" t="s">
        <v>33</v>
      </c>
      <c r="D14" s="22">
        <v>0</v>
      </c>
      <c r="E14" s="22" t="s">
        <v>29</v>
      </c>
      <c r="F14" s="23">
        <v>7.5578703703703702E-4</v>
      </c>
      <c r="G14" s="23">
        <v>8.8888888888888882E-4</v>
      </c>
      <c r="H14" s="24">
        <v>1.0868055555555555E-3</v>
      </c>
      <c r="I14" s="24">
        <v>8.1134259259259267E-4</v>
      </c>
      <c r="J14" s="24">
        <v>1.9189814814814814E-3</v>
      </c>
      <c r="K14" s="24">
        <f t="shared" si="1"/>
        <v>5.4618055555555557E-3</v>
      </c>
    </row>
    <row r="15" spans="1:11" s="13" customFormat="1">
      <c r="A15" s="21">
        <v>13</v>
      </c>
      <c r="B15" s="22" t="s">
        <v>48</v>
      </c>
      <c r="C15" s="22" t="s">
        <v>49</v>
      </c>
      <c r="D15" s="22">
        <v>0</v>
      </c>
      <c r="E15" s="22" t="s">
        <v>29</v>
      </c>
      <c r="F15" s="23">
        <v>7.8935185185185185E-4</v>
      </c>
      <c r="G15" s="23">
        <v>8.9351851851851842E-4</v>
      </c>
      <c r="H15" s="24">
        <v>1.0393518518518519E-3</v>
      </c>
      <c r="I15" s="24">
        <v>8.611111111111111E-4</v>
      </c>
      <c r="J15" s="24">
        <v>1.8854166666666665E-3</v>
      </c>
      <c r="K15" s="24">
        <f t="shared" si="1"/>
        <v>5.4687499999999997E-3</v>
      </c>
    </row>
    <row r="16" spans="1:11">
      <c r="A16" s="21">
        <v>14</v>
      </c>
      <c r="B16" s="22" t="s">
        <v>35</v>
      </c>
      <c r="C16" s="22" t="s">
        <v>36</v>
      </c>
      <c r="D16" s="22">
        <v>0</v>
      </c>
      <c r="E16" s="22" t="s">
        <v>29</v>
      </c>
      <c r="F16" s="23">
        <v>7.6736111111111113E-4</v>
      </c>
      <c r="G16" s="23">
        <v>8.9351851851851842E-4</v>
      </c>
      <c r="H16" s="24">
        <v>9.884259259259258E-4</v>
      </c>
      <c r="I16" s="24">
        <v>9.3402777777777766E-4</v>
      </c>
      <c r="J16" s="24">
        <v>1.914351851851852E-3</v>
      </c>
      <c r="K16" s="24">
        <f t="shared" si="1"/>
        <v>5.4976851851851853E-3</v>
      </c>
    </row>
    <row r="17" spans="1:11">
      <c r="A17" s="21">
        <v>15</v>
      </c>
      <c r="B17" s="22" t="s">
        <v>41</v>
      </c>
      <c r="C17" s="22" t="s">
        <v>42</v>
      </c>
      <c r="D17" s="22">
        <v>0</v>
      </c>
      <c r="E17" s="22" t="s">
        <v>29</v>
      </c>
      <c r="F17" s="23">
        <v>7.7083333333333344E-4</v>
      </c>
      <c r="G17" s="23">
        <v>8.7037037037037042E-4</v>
      </c>
      <c r="H17" s="24">
        <v>1.0150462962962962E-3</v>
      </c>
      <c r="I17" s="24">
        <v>1.0011574074074074E-3</v>
      </c>
      <c r="J17" s="24">
        <v>1.8877314814814816E-3</v>
      </c>
      <c r="K17" s="24">
        <f t="shared" si="1"/>
        <v>5.5451388888888885E-3</v>
      </c>
    </row>
    <row r="18" spans="1:11">
      <c r="A18" s="21">
        <v>16</v>
      </c>
      <c r="B18" s="22" t="s">
        <v>39</v>
      </c>
      <c r="C18" s="22" t="s">
        <v>40</v>
      </c>
      <c r="D18" s="22">
        <v>1</v>
      </c>
      <c r="E18" s="22" t="s">
        <v>29</v>
      </c>
      <c r="F18" s="23">
        <v>7.7083333333333344E-4</v>
      </c>
      <c r="G18" s="23">
        <v>9.4560185185185188E-4</v>
      </c>
      <c r="H18" s="24">
        <v>1.0833333333333335E-3</v>
      </c>
      <c r="I18" s="24">
        <v>8.564814814814815E-4</v>
      </c>
      <c r="J18" s="24">
        <v>1.9259259259259262E-3</v>
      </c>
      <c r="K18" s="24">
        <f t="shared" si="1"/>
        <v>5.5821759259259271E-3</v>
      </c>
    </row>
    <row r="19" spans="1:11" s="13" customFormat="1">
      <c r="A19" s="16">
        <v>17</v>
      </c>
      <c r="B19" s="1" t="s">
        <v>23</v>
      </c>
      <c r="C19" s="2" t="s">
        <v>24</v>
      </c>
      <c r="D19" s="1">
        <v>0</v>
      </c>
      <c r="E19" s="1" t="s">
        <v>14</v>
      </c>
      <c r="F19" s="6">
        <v>7.4189814814814821E-4</v>
      </c>
      <c r="G19" s="7">
        <v>8.6342592592592591E-4</v>
      </c>
      <c r="H19" s="5">
        <v>1.0717592592592593E-3</v>
      </c>
      <c r="I19" s="5">
        <v>9.756944444444444E-4</v>
      </c>
      <c r="J19" s="5">
        <v>1.9490740740740742E-3</v>
      </c>
      <c r="K19" s="5">
        <f t="shared" si="1"/>
        <v>5.6018518518518518E-3</v>
      </c>
    </row>
    <row r="20" spans="1:11" s="13" customFormat="1">
      <c r="A20" s="16">
        <v>18</v>
      </c>
      <c r="B20" s="1" t="s">
        <v>46</v>
      </c>
      <c r="C20" s="2" t="s">
        <v>47</v>
      </c>
      <c r="D20" s="1">
        <v>0</v>
      </c>
      <c r="E20" s="1" t="s">
        <v>14</v>
      </c>
      <c r="F20" s="6">
        <v>7.8009259259259253E-4</v>
      </c>
      <c r="G20" s="6">
        <v>8.6226851851851861E-4</v>
      </c>
      <c r="H20" s="5">
        <v>1.03125E-3</v>
      </c>
      <c r="I20" s="5">
        <v>9.5717592592592599E-4</v>
      </c>
      <c r="J20" s="5">
        <v>1.9710648148148148E-3</v>
      </c>
      <c r="K20" s="5">
        <f t="shared" si="1"/>
        <v>5.6018518518518518E-3</v>
      </c>
    </row>
    <row r="21" spans="1:11">
      <c r="A21" s="16">
        <v>19</v>
      </c>
      <c r="B21" s="1" t="s">
        <v>58</v>
      </c>
      <c r="C21" s="2" t="s">
        <v>59</v>
      </c>
      <c r="D21" s="1">
        <v>0</v>
      </c>
      <c r="E21" s="1" t="s">
        <v>14</v>
      </c>
      <c r="F21" s="6">
        <v>8.0671296296296296E-4</v>
      </c>
      <c r="G21" s="6">
        <v>9.6527777777777768E-4</v>
      </c>
      <c r="H21" s="5">
        <v>1.03125E-3</v>
      </c>
      <c r="I21" s="5">
        <v>8.587962962962963E-4</v>
      </c>
      <c r="J21" s="5">
        <v>1.96875E-3</v>
      </c>
      <c r="K21" s="5">
        <f t="shared" si="1"/>
        <v>5.6307870370370366E-3</v>
      </c>
    </row>
    <row r="22" spans="1:11">
      <c r="A22" s="16">
        <v>20</v>
      </c>
      <c r="B22" s="1" t="s">
        <v>56</v>
      </c>
      <c r="C22" s="2" t="s">
        <v>57</v>
      </c>
      <c r="D22" s="1">
        <v>1</v>
      </c>
      <c r="E22" s="1" t="s">
        <v>45</v>
      </c>
      <c r="F22" s="6">
        <v>7.9861111111111105E-4</v>
      </c>
      <c r="G22" s="6">
        <v>8.9814814814814824E-4</v>
      </c>
      <c r="H22" s="5">
        <v>1.0578703703703705E-3</v>
      </c>
      <c r="I22" s="5">
        <v>8.8425925925925922E-4</v>
      </c>
      <c r="J22" s="5">
        <v>2.0138888888888888E-3</v>
      </c>
      <c r="K22" s="5">
        <f t="shared" si="1"/>
        <v>5.6527777777777774E-3</v>
      </c>
    </row>
    <row r="23" spans="1:11">
      <c r="A23" s="16">
        <v>21</v>
      </c>
      <c r="B23" s="1" t="s">
        <v>90</v>
      </c>
      <c r="C23" s="2" t="s">
        <v>91</v>
      </c>
      <c r="D23" s="1">
        <v>1</v>
      </c>
      <c r="E23" s="1" t="s">
        <v>5</v>
      </c>
      <c r="F23" s="6">
        <v>8.3564814814814819E-4</v>
      </c>
      <c r="G23" s="6">
        <v>8.587962962962963E-4</v>
      </c>
      <c r="H23" s="5">
        <v>1.0219907407407406E-3</v>
      </c>
      <c r="I23" s="5">
        <v>9.2245370370370365E-4</v>
      </c>
      <c r="J23" s="5">
        <v>2.0277777777777777E-3</v>
      </c>
      <c r="K23" s="5">
        <f t="shared" si="1"/>
        <v>5.6666666666666671E-3</v>
      </c>
    </row>
    <row r="24" spans="1:11">
      <c r="A24" s="16">
        <v>22</v>
      </c>
      <c r="B24" s="1" t="s">
        <v>43</v>
      </c>
      <c r="C24" s="2" t="s">
        <v>44</v>
      </c>
      <c r="D24" s="1">
        <v>0</v>
      </c>
      <c r="E24" s="1" t="s">
        <v>29</v>
      </c>
      <c r="F24" s="6">
        <v>7.7314814814814813E-4</v>
      </c>
      <c r="G24" s="6">
        <v>9.4560185185185188E-4</v>
      </c>
      <c r="H24" s="10">
        <v>1.1203703703703703E-3</v>
      </c>
      <c r="I24" s="5">
        <v>8.9120370370370362E-4</v>
      </c>
      <c r="J24" s="5">
        <v>1.9583333333333336E-3</v>
      </c>
      <c r="K24" s="5">
        <f t="shared" si="1"/>
        <v>5.6886574074074079E-3</v>
      </c>
    </row>
    <row r="25" spans="1:11" s="13" customFormat="1">
      <c r="A25" s="16">
        <v>23</v>
      </c>
      <c r="B25" s="1" t="s">
        <v>50</v>
      </c>
      <c r="C25" s="2" t="s">
        <v>51</v>
      </c>
      <c r="D25" s="1">
        <v>1</v>
      </c>
      <c r="E25" s="1" t="s">
        <v>29</v>
      </c>
      <c r="F25" s="6">
        <v>7.9166666666666676E-4</v>
      </c>
      <c r="G25" s="6">
        <v>9.7337962962962959E-4</v>
      </c>
      <c r="H25" s="5">
        <v>1.0844907407407407E-3</v>
      </c>
      <c r="I25" s="5">
        <v>8.9004629629629633E-4</v>
      </c>
      <c r="J25" s="5">
        <v>1.9976851851851852E-3</v>
      </c>
      <c r="K25" s="5">
        <f t="shared" si="1"/>
        <v>5.7372685185185183E-3</v>
      </c>
    </row>
    <row r="26" spans="1:11">
      <c r="A26" s="16">
        <v>24</v>
      </c>
      <c r="B26" s="1" t="s">
        <v>60</v>
      </c>
      <c r="C26" s="2" t="s">
        <v>61</v>
      </c>
      <c r="D26" s="1">
        <v>1</v>
      </c>
      <c r="E26" s="1" t="s">
        <v>29</v>
      </c>
      <c r="F26" s="6">
        <v>8.0787037037037036E-4</v>
      </c>
      <c r="G26" s="6">
        <v>9.6759259259259248E-4</v>
      </c>
      <c r="H26" s="11">
        <v>1.0567129629629631E-3</v>
      </c>
      <c r="I26" s="5">
        <v>9.5370370370370368E-4</v>
      </c>
      <c r="J26" s="5">
        <v>1.9791666666666668E-3</v>
      </c>
      <c r="K26" s="5">
        <f t="shared" si="1"/>
        <v>5.7650462962962959E-3</v>
      </c>
    </row>
    <row r="27" spans="1:11" s="13" customFormat="1">
      <c r="A27" s="16">
        <v>25</v>
      </c>
      <c r="B27" s="1" t="s">
        <v>54</v>
      </c>
      <c r="C27" s="2" t="s">
        <v>55</v>
      </c>
      <c r="D27" s="1">
        <v>0</v>
      </c>
      <c r="E27" s="1" t="s">
        <v>22</v>
      </c>
      <c r="F27" s="6">
        <v>7.9745370370370376E-4</v>
      </c>
      <c r="G27" s="6">
        <v>9.3055555555555545E-4</v>
      </c>
      <c r="H27" s="5">
        <v>1.1238425925925927E-3</v>
      </c>
      <c r="I27" s="5">
        <v>9.4907407407407408E-4</v>
      </c>
      <c r="J27" s="5">
        <v>1.9780092592592592E-3</v>
      </c>
      <c r="K27" s="5">
        <f t="shared" si="1"/>
        <v>5.7789351851851856E-3</v>
      </c>
    </row>
    <row r="28" spans="1:11" s="13" customFormat="1">
      <c r="A28" s="16">
        <v>26</v>
      </c>
      <c r="B28" s="1" t="s">
        <v>37</v>
      </c>
      <c r="C28" s="2" t="s">
        <v>38</v>
      </c>
      <c r="D28" s="1">
        <v>0</v>
      </c>
      <c r="E28" s="1" t="s">
        <v>5</v>
      </c>
      <c r="F28" s="6">
        <v>7.7083333333333344E-4</v>
      </c>
      <c r="G28" s="6">
        <v>9.6180555555555559E-4</v>
      </c>
      <c r="H28" s="5">
        <v>1.0393518518518519E-3</v>
      </c>
      <c r="I28" s="5">
        <v>9.2592592592592585E-4</v>
      </c>
      <c r="J28" s="5">
        <v>2.0902777777777777E-3</v>
      </c>
      <c r="K28" s="5">
        <f t="shared" si="1"/>
        <v>5.7881944444444448E-3</v>
      </c>
    </row>
    <row r="29" spans="1:11">
      <c r="A29" s="16">
        <v>27</v>
      </c>
      <c r="B29" s="1" t="s">
        <v>76</v>
      </c>
      <c r="C29" s="2" t="s">
        <v>77</v>
      </c>
      <c r="D29" s="1">
        <v>0</v>
      </c>
      <c r="E29" s="1" t="s">
        <v>14</v>
      </c>
      <c r="F29" s="6">
        <v>8.2523148148148158E-4</v>
      </c>
      <c r="G29" s="6">
        <v>8.9583333333333344E-4</v>
      </c>
      <c r="H29" s="5">
        <v>1.0925925925925925E-3</v>
      </c>
      <c r="I29" s="5">
        <v>1.0185185185185186E-3</v>
      </c>
      <c r="J29" s="5">
        <v>1.9861111111111108E-3</v>
      </c>
      <c r="K29" s="5">
        <f t="shared" si="1"/>
        <v>5.8182870370370367E-3</v>
      </c>
    </row>
    <row r="30" spans="1:11" s="13" customFormat="1">
      <c r="A30" s="16">
        <v>28</v>
      </c>
      <c r="B30" s="1" t="s">
        <v>62</v>
      </c>
      <c r="C30" s="2" t="s">
        <v>63</v>
      </c>
      <c r="D30" s="1">
        <v>1</v>
      </c>
      <c r="E30" s="1" t="s">
        <v>29</v>
      </c>
      <c r="F30" s="6">
        <v>8.1018518518518516E-4</v>
      </c>
      <c r="G30" s="6">
        <v>9.1319444444444434E-4</v>
      </c>
      <c r="H30" s="5">
        <v>1.1250000000000001E-3</v>
      </c>
      <c r="I30" s="5">
        <v>9.2013888888888885E-4</v>
      </c>
      <c r="J30" s="5">
        <v>2.0509259259259257E-3</v>
      </c>
      <c r="K30" s="5">
        <f t="shared" si="1"/>
        <v>5.8194444444444439E-3</v>
      </c>
    </row>
    <row r="31" spans="1:11">
      <c r="A31" s="16">
        <v>29</v>
      </c>
      <c r="B31" s="1" t="s">
        <v>74</v>
      </c>
      <c r="C31" s="2" t="s">
        <v>75</v>
      </c>
      <c r="D31" s="1">
        <v>0</v>
      </c>
      <c r="E31" s="1" t="s">
        <v>14</v>
      </c>
      <c r="F31" s="6">
        <v>8.2407407407407397E-4</v>
      </c>
      <c r="G31" s="6">
        <v>9.6064814814814808E-4</v>
      </c>
      <c r="H31" s="5">
        <v>1.0995370370370371E-3</v>
      </c>
      <c r="I31" s="5">
        <v>9.2476851851851845E-4</v>
      </c>
      <c r="J31" s="5">
        <v>2.0370370370370373E-3</v>
      </c>
      <c r="K31" s="5">
        <f t="shared" si="1"/>
        <v>5.8460648148148144E-3</v>
      </c>
    </row>
    <row r="32" spans="1:11">
      <c r="A32" s="16">
        <v>30</v>
      </c>
      <c r="B32" s="1" t="s">
        <v>68</v>
      </c>
      <c r="C32" s="2" t="s">
        <v>69</v>
      </c>
      <c r="D32" s="1">
        <v>1</v>
      </c>
      <c r="E32" s="1" t="s">
        <v>17</v>
      </c>
      <c r="F32" s="6">
        <v>8.1712962962962978E-4</v>
      </c>
      <c r="G32" s="6">
        <v>9.710648148148149E-4</v>
      </c>
      <c r="H32" s="5">
        <v>1.0358796296296297E-3</v>
      </c>
      <c r="I32" s="5">
        <v>9.9652777777777782E-4</v>
      </c>
      <c r="J32" s="5">
        <v>2.0578703703703705E-3</v>
      </c>
      <c r="K32" s="5">
        <f t="shared" si="1"/>
        <v>5.8784722222222224E-3</v>
      </c>
    </row>
    <row r="33" spans="1:11" s="13" customFormat="1">
      <c r="A33" s="16">
        <v>31</v>
      </c>
      <c r="B33" s="1" t="s">
        <v>52</v>
      </c>
      <c r="C33" s="2" t="s">
        <v>53</v>
      </c>
      <c r="D33" s="1">
        <v>0</v>
      </c>
      <c r="E33" s="1" t="s">
        <v>2</v>
      </c>
      <c r="F33" s="6">
        <v>7.9745370370370376E-4</v>
      </c>
      <c r="G33" s="6">
        <v>9.8726851851851862E-4</v>
      </c>
      <c r="H33" s="5">
        <v>1.0486111111111111E-3</v>
      </c>
      <c r="I33" s="5">
        <v>1.0717592592592593E-3</v>
      </c>
      <c r="J33" s="5">
        <v>2.0358796296296297E-3</v>
      </c>
      <c r="K33" s="5">
        <f t="shared" si="1"/>
        <v>5.9409722222222225E-3</v>
      </c>
    </row>
    <row r="34" spans="1:11">
      <c r="A34" s="16">
        <v>32</v>
      </c>
      <c r="B34" s="1" t="s">
        <v>88</v>
      </c>
      <c r="C34" s="2" t="s">
        <v>89</v>
      </c>
      <c r="D34" s="1">
        <v>1</v>
      </c>
      <c r="E34" s="1" t="s">
        <v>29</v>
      </c>
      <c r="F34" s="6">
        <v>8.3217592592592588E-4</v>
      </c>
      <c r="G34" s="6">
        <v>9.6064814814814808E-4</v>
      </c>
      <c r="H34" s="5">
        <v>1.1319444444444443E-3</v>
      </c>
      <c r="I34" s="5">
        <v>9.5601851851851848E-4</v>
      </c>
      <c r="J34" s="5">
        <v>2.0902777777777777E-3</v>
      </c>
      <c r="K34" s="5">
        <f t="shared" si="1"/>
        <v>5.9710648148148145E-3</v>
      </c>
    </row>
    <row r="35" spans="1:11">
      <c r="A35" s="16">
        <v>33</v>
      </c>
      <c r="B35" s="1" t="s">
        <v>106</v>
      </c>
      <c r="C35" s="2" t="s">
        <v>107</v>
      </c>
      <c r="D35" s="1">
        <v>0</v>
      </c>
      <c r="E35" s="1" t="s">
        <v>34</v>
      </c>
      <c r="F35" s="6">
        <v>8.715277777777776E-4</v>
      </c>
      <c r="G35" s="6">
        <v>9.8958333333333342E-4</v>
      </c>
      <c r="H35" s="5">
        <v>1.0682870370370371E-3</v>
      </c>
      <c r="I35" s="5">
        <v>1.0324074074074074E-3</v>
      </c>
      <c r="J35" s="5">
        <v>2.0462962962962965E-3</v>
      </c>
      <c r="K35" s="5">
        <f t="shared" si="1"/>
        <v>6.0081018518518513E-3</v>
      </c>
    </row>
    <row r="36" spans="1:11">
      <c r="A36" s="16">
        <v>34</v>
      </c>
      <c r="B36" s="1" t="s">
        <v>104</v>
      </c>
      <c r="C36" s="2" t="s">
        <v>105</v>
      </c>
      <c r="D36" s="1">
        <v>0</v>
      </c>
      <c r="E36" s="1" t="s">
        <v>2</v>
      </c>
      <c r="F36" s="6">
        <v>8.7037037037037042E-4</v>
      </c>
      <c r="G36" s="6">
        <v>9.710648148148149E-4</v>
      </c>
      <c r="H36" s="5">
        <v>1.0613425925925927E-3</v>
      </c>
      <c r="I36" s="5">
        <v>1.0486111111111111E-3</v>
      </c>
      <c r="J36" s="5">
        <v>2.0659722222222221E-3</v>
      </c>
      <c r="K36" s="5">
        <f t="shared" si="1"/>
        <v>6.0173611111111105E-3</v>
      </c>
    </row>
    <row r="37" spans="1:11" s="13" customFormat="1">
      <c r="A37" s="16">
        <v>35</v>
      </c>
      <c r="B37" s="1" t="s">
        <v>81</v>
      </c>
      <c r="C37" s="2" t="s">
        <v>82</v>
      </c>
      <c r="D37" s="1">
        <v>1</v>
      </c>
      <c r="E37" s="1" t="s">
        <v>5</v>
      </c>
      <c r="F37" s="6">
        <v>8.2638888888888877E-4</v>
      </c>
      <c r="G37" s="6">
        <v>9.3171296296296307E-4</v>
      </c>
      <c r="H37" s="5">
        <v>1.0972222222222223E-3</v>
      </c>
      <c r="I37" s="5">
        <v>1.0289351851851852E-3</v>
      </c>
      <c r="J37" s="5">
        <v>2.138888888888889E-3</v>
      </c>
      <c r="K37" s="5">
        <f t="shared" si="1"/>
        <v>6.023148148148149E-3</v>
      </c>
    </row>
    <row r="38" spans="1:11" s="13" customFormat="1">
      <c r="A38" s="16">
        <v>36</v>
      </c>
      <c r="B38" s="1" t="s">
        <v>83</v>
      </c>
      <c r="C38" s="2" t="s">
        <v>84</v>
      </c>
      <c r="D38" s="1">
        <v>0</v>
      </c>
      <c r="E38" s="1" t="s">
        <v>29</v>
      </c>
      <c r="F38" s="6">
        <v>8.2870370370370379E-4</v>
      </c>
      <c r="G38" s="6">
        <v>9.768518518518518E-4</v>
      </c>
      <c r="H38" s="5">
        <v>1.0752314814814815E-3</v>
      </c>
      <c r="I38" s="5">
        <v>9.8726851851851862E-4</v>
      </c>
      <c r="J38" s="5">
        <v>2.1793981481481482E-3</v>
      </c>
      <c r="K38" s="5">
        <f t="shared" si="1"/>
        <v>6.0474537037037033E-3</v>
      </c>
    </row>
    <row r="39" spans="1:11" s="13" customFormat="1">
      <c r="A39" s="16">
        <v>37</v>
      </c>
      <c r="B39" s="1" t="s">
        <v>96</v>
      </c>
      <c r="C39" s="2" t="s">
        <v>97</v>
      </c>
      <c r="D39" s="1">
        <v>1</v>
      </c>
      <c r="E39" s="1" t="s">
        <v>5</v>
      </c>
      <c r="F39" s="6">
        <v>8.5185185185185179E-4</v>
      </c>
      <c r="G39" s="6">
        <v>9.2939814814814827E-4</v>
      </c>
      <c r="H39" s="5">
        <v>1.1898148148148148E-3</v>
      </c>
      <c r="I39" s="5">
        <v>1.0150462962962962E-3</v>
      </c>
      <c r="J39" s="5">
        <v>2.0844907407407405E-3</v>
      </c>
      <c r="K39" s="5">
        <f t="shared" si="1"/>
        <v>6.0706018518518513E-3</v>
      </c>
    </row>
    <row r="40" spans="1:11" s="13" customFormat="1">
      <c r="A40" s="16">
        <v>38</v>
      </c>
      <c r="B40" s="1" t="s">
        <v>72</v>
      </c>
      <c r="C40" s="2" t="s">
        <v>73</v>
      </c>
      <c r="D40" s="1">
        <v>1</v>
      </c>
      <c r="E40" s="1" t="s">
        <v>11</v>
      </c>
      <c r="F40" s="6">
        <v>8.2175925925925917E-4</v>
      </c>
      <c r="G40" s="6">
        <v>9.3750000000000007E-4</v>
      </c>
      <c r="H40" s="5">
        <v>1.1250000000000001E-3</v>
      </c>
      <c r="I40" s="5">
        <v>1.0381944444444445E-3</v>
      </c>
      <c r="J40" s="5">
        <v>2.1574074074074074E-3</v>
      </c>
      <c r="K40" s="5">
        <f t="shared" si="1"/>
        <v>6.0798611111111114E-3</v>
      </c>
    </row>
    <row r="41" spans="1:11" s="13" customFormat="1">
      <c r="A41" s="16">
        <v>39</v>
      </c>
      <c r="B41" s="1" t="s">
        <v>64</v>
      </c>
      <c r="C41" s="2" t="s">
        <v>65</v>
      </c>
      <c r="D41" s="1">
        <v>1</v>
      </c>
      <c r="E41" s="1" t="s">
        <v>29</v>
      </c>
      <c r="F41" s="6">
        <v>8.1134259259259267E-4</v>
      </c>
      <c r="G41" s="6">
        <v>1.0370370370370371E-3</v>
      </c>
      <c r="H41" s="5">
        <v>1.1134259259259259E-3</v>
      </c>
      <c r="I41" s="5">
        <v>1.005787037037037E-3</v>
      </c>
      <c r="J41" s="5">
        <v>2.1168981481481481E-3</v>
      </c>
      <c r="K41" s="5">
        <f t="shared" si="1"/>
        <v>6.084490740740741E-3</v>
      </c>
    </row>
    <row r="42" spans="1:11">
      <c r="A42" s="16">
        <v>40</v>
      </c>
      <c r="B42" s="1" t="s">
        <v>78</v>
      </c>
      <c r="C42" s="2" t="s">
        <v>79</v>
      </c>
      <c r="D42" s="1">
        <v>1</v>
      </c>
      <c r="E42" s="1" t="s">
        <v>80</v>
      </c>
      <c r="F42" s="6">
        <v>8.2523148148148158E-4</v>
      </c>
      <c r="G42" s="6">
        <v>9.9074074074074082E-4</v>
      </c>
      <c r="H42" s="5">
        <v>1.2013888888888888E-3</v>
      </c>
      <c r="I42" s="5">
        <v>9.768518518518518E-4</v>
      </c>
      <c r="J42" s="5">
        <v>2.0960648148148149E-3</v>
      </c>
      <c r="K42" s="5">
        <f t="shared" si="1"/>
        <v>6.0902777777777778E-3</v>
      </c>
    </row>
    <row r="43" spans="1:11">
      <c r="A43" s="16">
        <v>41</v>
      </c>
      <c r="B43" s="1" t="s">
        <v>102</v>
      </c>
      <c r="C43" s="2" t="s">
        <v>103</v>
      </c>
      <c r="D43" s="1">
        <v>1</v>
      </c>
      <c r="E43" s="1" t="s">
        <v>5</v>
      </c>
      <c r="F43" s="6">
        <v>8.6689814814814822E-4</v>
      </c>
      <c r="G43" s="6">
        <v>9.4675925925925917E-4</v>
      </c>
      <c r="H43" s="5">
        <v>1.0763888888888889E-3</v>
      </c>
      <c r="I43" s="5">
        <v>1.1400462962962963E-3</v>
      </c>
      <c r="J43" s="5">
        <v>2.1238425925925925E-3</v>
      </c>
      <c r="K43" s="5">
        <f t="shared" si="1"/>
        <v>6.1539351851851859E-3</v>
      </c>
    </row>
    <row r="44" spans="1:11">
      <c r="A44" s="16">
        <v>42</v>
      </c>
      <c r="B44" s="1" t="s">
        <v>130</v>
      </c>
      <c r="C44" s="2" t="s">
        <v>131</v>
      </c>
      <c r="D44" s="1">
        <v>0</v>
      </c>
      <c r="E44" s="1" t="s">
        <v>29</v>
      </c>
      <c r="F44" s="6">
        <v>9.1319444444444434E-4</v>
      </c>
      <c r="G44" s="6">
        <v>1.017361111111111E-3</v>
      </c>
      <c r="H44" s="5">
        <v>1.0289351851851852E-3</v>
      </c>
      <c r="I44" s="5">
        <v>1.0937499999999999E-3</v>
      </c>
      <c r="J44" s="5">
        <v>2.1111111111111109E-3</v>
      </c>
      <c r="K44" s="5">
        <f t="shared" si="1"/>
        <v>6.1643518518518514E-3</v>
      </c>
    </row>
    <row r="45" spans="1:11" s="13" customFormat="1">
      <c r="A45" s="16">
        <v>43</v>
      </c>
      <c r="B45" s="1" t="s">
        <v>85</v>
      </c>
      <c r="C45" s="2" t="s">
        <v>86</v>
      </c>
      <c r="D45" s="1">
        <v>1</v>
      </c>
      <c r="E45" s="1" t="s">
        <v>87</v>
      </c>
      <c r="F45" s="6">
        <v>8.2870370370370379E-4</v>
      </c>
      <c r="G45" s="6">
        <v>1.0266203703703702E-3</v>
      </c>
      <c r="H45" s="5">
        <v>1.1319444444444443E-3</v>
      </c>
      <c r="I45" s="5">
        <v>1.0196759259259258E-3</v>
      </c>
      <c r="J45" s="5">
        <v>2.173611111111111E-3</v>
      </c>
      <c r="K45" s="5">
        <f t="shared" ref="K45:K68" si="2">SUM(F45:J45)</f>
        <v>6.1805555555555555E-3</v>
      </c>
    </row>
    <row r="46" spans="1:11" s="13" customFormat="1">
      <c r="A46" s="16">
        <v>44</v>
      </c>
      <c r="B46" s="1" t="s">
        <v>70</v>
      </c>
      <c r="C46" s="2" t="s">
        <v>71</v>
      </c>
      <c r="D46" s="1">
        <v>1</v>
      </c>
      <c r="E46" s="1" t="s">
        <v>2</v>
      </c>
      <c r="F46" s="6">
        <v>8.1944444444444437E-4</v>
      </c>
      <c r="G46" s="6">
        <v>1.0439814814814815E-3</v>
      </c>
      <c r="H46" s="5">
        <v>1.2858796296296297E-3</v>
      </c>
      <c r="I46" s="5">
        <v>9.0509259259259243E-4</v>
      </c>
      <c r="J46" s="5">
        <v>2.1342592592592589E-3</v>
      </c>
      <c r="K46" s="5">
        <f t="shared" si="2"/>
        <v>6.1886574074074066E-3</v>
      </c>
    </row>
    <row r="47" spans="1:11">
      <c r="A47" s="16">
        <v>45</v>
      </c>
      <c r="B47" s="1" t="s">
        <v>124</v>
      </c>
      <c r="C47" s="2" t="s">
        <v>125</v>
      </c>
      <c r="D47" s="1">
        <v>1</v>
      </c>
      <c r="E47" s="1" t="s">
        <v>34</v>
      </c>
      <c r="F47" s="6">
        <v>9.0393518518518525E-4</v>
      </c>
      <c r="G47" s="6">
        <v>1.0138888888888888E-3</v>
      </c>
      <c r="H47" s="5">
        <v>1.1331018518518519E-3</v>
      </c>
      <c r="I47" s="5">
        <v>1.0254629629629628E-3</v>
      </c>
      <c r="J47" s="5">
        <v>2.1157407407407409E-3</v>
      </c>
      <c r="K47" s="5">
        <f t="shared" si="2"/>
        <v>6.192129629629629E-3</v>
      </c>
    </row>
    <row r="48" spans="1:11" s="13" customFormat="1">
      <c r="A48" s="16">
        <v>46</v>
      </c>
      <c r="B48" s="1" t="s">
        <v>122</v>
      </c>
      <c r="C48" s="2" t="s">
        <v>123</v>
      </c>
      <c r="D48" s="1">
        <v>1</v>
      </c>
      <c r="E48" s="1" t="s">
        <v>5</v>
      </c>
      <c r="F48" s="6">
        <v>9.0277777777777784E-4</v>
      </c>
      <c r="G48" s="6">
        <v>9.3634259259259267E-4</v>
      </c>
      <c r="H48" s="5">
        <v>1.2083333333333334E-3</v>
      </c>
      <c r="I48" s="5">
        <v>1.0995370370370371E-3</v>
      </c>
      <c r="J48" s="5">
        <v>2.0625000000000001E-3</v>
      </c>
      <c r="K48" s="5">
        <f t="shared" si="2"/>
        <v>6.2094907407407411E-3</v>
      </c>
    </row>
    <row r="49" spans="1:11">
      <c r="A49" s="16">
        <v>47</v>
      </c>
      <c r="B49" s="1" t="s">
        <v>66</v>
      </c>
      <c r="C49" s="2" t="s">
        <v>67</v>
      </c>
      <c r="D49" s="1">
        <v>0</v>
      </c>
      <c r="E49" s="1" t="s">
        <v>11</v>
      </c>
      <c r="F49" s="6">
        <v>8.1597222222222227E-4</v>
      </c>
      <c r="G49" s="6">
        <v>9.0856481481481485E-4</v>
      </c>
      <c r="H49" s="5">
        <v>1.2430555555555556E-3</v>
      </c>
      <c r="I49" s="5">
        <v>1.0497685185185187E-3</v>
      </c>
      <c r="J49" s="5">
        <v>2.1956018518518518E-3</v>
      </c>
      <c r="K49" s="5">
        <f t="shared" si="2"/>
        <v>6.2129629629629635E-3</v>
      </c>
    </row>
    <row r="50" spans="1:11">
      <c r="A50" s="16">
        <v>48</v>
      </c>
      <c r="B50" s="1" t="s">
        <v>128</v>
      </c>
      <c r="C50" s="2" t="s">
        <v>129</v>
      </c>
      <c r="D50" s="1">
        <v>1</v>
      </c>
      <c r="E50" s="1" t="s">
        <v>29</v>
      </c>
      <c r="F50" s="6">
        <v>9.1319444444444434E-4</v>
      </c>
      <c r="G50" s="6">
        <v>1.1099537037037035E-3</v>
      </c>
      <c r="H50" s="5">
        <v>1.0925925925925925E-3</v>
      </c>
      <c r="I50" s="5">
        <v>1.0069444444444444E-3</v>
      </c>
      <c r="J50" s="5">
        <v>2.0960648148148149E-3</v>
      </c>
      <c r="K50" s="5">
        <f t="shared" si="2"/>
        <v>6.2187500000000003E-3</v>
      </c>
    </row>
    <row r="51" spans="1:11">
      <c r="A51" s="16">
        <v>49</v>
      </c>
      <c r="B51" s="1" t="s">
        <v>94</v>
      </c>
      <c r="C51" s="2" t="s">
        <v>95</v>
      </c>
      <c r="D51" s="1">
        <v>0</v>
      </c>
      <c r="E51" s="1" t="s">
        <v>14</v>
      </c>
      <c r="F51" s="6">
        <v>8.4606481481481479E-4</v>
      </c>
      <c r="G51" s="6">
        <v>9.8958333333333342E-4</v>
      </c>
      <c r="H51" s="5">
        <v>1.0821759259259259E-3</v>
      </c>
      <c r="I51" s="5">
        <v>1.1377314814814813E-3</v>
      </c>
      <c r="J51" s="5">
        <v>2.1793981481481482E-3</v>
      </c>
      <c r="K51" s="5">
        <f t="shared" si="2"/>
        <v>6.2349537037037035E-3</v>
      </c>
    </row>
    <row r="52" spans="1:11">
      <c r="A52" s="16">
        <v>50</v>
      </c>
      <c r="B52" s="1" t="s">
        <v>113</v>
      </c>
      <c r="C52" s="2" t="s">
        <v>114</v>
      </c>
      <c r="D52" s="1">
        <v>1</v>
      </c>
      <c r="E52" s="1" t="s">
        <v>115</v>
      </c>
      <c r="F52" s="6">
        <v>8.8078703703703702E-4</v>
      </c>
      <c r="G52" s="6">
        <v>9.8379629629629642E-4</v>
      </c>
      <c r="H52" s="5">
        <v>1.1608796296296295E-3</v>
      </c>
      <c r="I52" s="5">
        <v>1.0763888888888889E-3</v>
      </c>
      <c r="J52" s="5">
        <v>2.135416666666667E-3</v>
      </c>
      <c r="K52" s="5">
        <f t="shared" si="2"/>
        <v>6.2372685185185187E-3</v>
      </c>
    </row>
    <row r="53" spans="1:11" s="13" customFormat="1">
      <c r="A53" s="16">
        <v>51</v>
      </c>
      <c r="B53" s="1" t="s">
        <v>98</v>
      </c>
      <c r="C53" s="2" t="s">
        <v>99</v>
      </c>
      <c r="D53" s="1">
        <v>1</v>
      </c>
      <c r="E53" s="1" t="s">
        <v>22</v>
      </c>
      <c r="F53" s="6">
        <v>8.6226851851851861E-4</v>
      </c>
      <c r="G53" s="6">
        <v>9.5138888888888888E-4</v>
      </c>
      <c r="H53" s="5">
        <v>1.2881944444444445E-3</v>
      </c>
      <c r="I53" s="5">
        <v>1.0590277777777777E-3</v>
      </c>
      <c r="J53" s="5">
        <v>2.0995370370370373E-3</v>
      </c>
      <c r="K53" s="5">
        <f t="shared" si="2"/>
        <v>6.2604166666666676E-3</v>
      </c>
    </row>
    <row r="54" spans="1:11">
      <c r="A54" s="16">
        <v>52</v>
      </c>
      <c r="B54" s="1" t="s">
        <v>111</v>
      </c>
      <c r="C54" s="2" t="s">
        <v>112</v>
      </c>
      <c r="D54" s="1">
        <v>1</v>
      </c>
      <c r="E54" s="1" t="s">
        <v>110</v>
      </c>
      <c r="F54" s="6">
        <v>8.7962962962962962E-4</v>
      </c>
      <c r="G54" s="6">
        <v>9.814814814814814E-4</v>
      </c>
      <c r="H54" s="5">
        <v>1.1423611111111111E-3</v>
      </c>
      <c r="I54" s="5">
        <v>1.152777777777778E-3</v>
      </c>
      <c r="J54" s="5">
        <v>2.1053240740740741E-3</v>
      </c>
      <c r="K54" s="5">
        <f t="shared" si="2"/>
        <v>6.2615740740740739E-3</v>
      </c>
    </row>
    <row r="55" spans="1:11">
      <c r="A55" s="16">
        <v>53</v>
      </c>
      <c r="B55" s="1" t="s">
        <v>140</v>
      </c>
      <c r="C55" s="2" t="s">
        <v>141</v>
      </c>
      <c r="D55" s="1">
        <v>0</v>
      </c>
      <c r="E55" s="1" t="s">
        <v>142</v>
      </c>
      <c r="F55" s="6">
        <v>9.4791666666666668E-4</v>
      </c>
      <c r="G55" s="6">
        <v>1.0729166666666667E-3</v>
      </c>
      <c r="H55" s="5">
        <v>1.0960648148148149E-3</v>
      </c>
      <c r="I55" s="5">
        <v>1.0775462962962963E-3</v>
      </c>
      <c r="J55" s="5">
        <v>2.0891203703703701E-3</v>
      </c>
      <c r="K55" s="5">
        <f t="shared" si="2"/>
        <v>6.2835648148148147E-3</v>
      </c>
    </row>
    <row r="56" spans="1:11">
      <c r="A56" s="16">
        <v>54</v>
      </c>
      <c r="B56" s="1" t="s">
        <v>116</v>
      </c>
      <c r="C56" s="2" t="s">
        <v>117</v>
      </c>
      <c r="D56" s="1">
        <v>1</v>
      </c>
      <c r="E56" s="1" t="s">
        <v>115</v>
      </c>
      <c r="F56" s="6">
        <v>8.8425925925925922E-4</v>
      </c>
      <c r="G56" s="6">
        <v>9.710648148148149E-4</v>
      </c>
      <c r="H56" s="5">
        <v>1.1944444444444446E-3</v>
      </c>
      <c r="I56" s="5">
        <v>1.1284722222222223E-3</v>
      </c>
      <c r="J56" s="5">
        <v>2.1238425925925925E-3</v>
      </c>
      <c r="K56" s="5">
        <f t="shared" si="2"/>
        <v>6.3020833333333331E-3</v>
      </c>
    </row>
    <row r="57" spans="1:11">
      <c r="A57" s="16">
        <v>55</v>
      </c>
      <c r="B57" s="1" t="s">
        <v>92</v>
      </c>
      <c r="C57" s="2" t="s">
        <v>93</v>
      </c>
      <c r="D57" s="1">
        <v>1</v>
      </c>
      <c r="E57" s="1" t="s">
        <v>11</v>
      </c>
      <c r="F57" s="6">
        <v>8.4259259259259259E-4</v>
      </c>
      <c r="G57" s="6">
        <v>1.0300925925925926E-3</v>
      </c>
      <c r="H57" s="5">
        <v>1.1828703703703704E-3</v>
      </c>
      <c r="I57" s="5">
        <v>1.0601851851851853E-3</v>
      </c>
      <c r="J57" s="5">
        <v>2.1979166666666666E-3</v>
      </c>
      <c r="K57" s="5">
        <f t="shared" si="2"/>
        <v>6.3136574074074076E-3</v>
      </c>
    </row>
    <row r="58" spans="1:11">
      <c r="A58" s="16">
        <v>56</v>
      </c>
      <c r="B58" s="1" t="s">
        <v>143</v>
      </c>
      <c r="C58" s="2" t="s">
        <v>144</v>
      </c>
      <c r="D58" s="1">
        <v>1</v>
      </c>
      <c r="E58" s="1" t="s">
        <v>34</v>
      </c>
      <c r="F58" s="6">
        <v>9.745370370370371E-4</v>
      </c>
      <c r="G58" s="6">
        <v>1.1030092592592593E-3</v>
      </c>
      <c r="H58" s="5">
        <v>1.0798611111111111E-3</v>
      </c>
      <c r="I58" s="5">
        <v>1.0891203703703703E-3</v>
      </c>
      <c r="J58" s="5">
        <v>2.0856481481481481E-3</v>
      </c>
      <c r="K58" s="5">
        <f t="shared" si="2"/>
        <v>6.332175925925926E-3</v>
      </c>
    </row>
    <row r="59" spans="1:11">
      <c r="A59" s="16">
        <v>57</v>
      </c>
      <c r="B59" s="1" t="s">
        <v>136</v>
      </c>
      <c r="C59" s="2" t="s">
        <v>137</v>
      </c>
      <c r="D59" s="1">
        <v>0</v>
      </c>
      <c r="E59" s="1" t="s">
        <v>34</v>
      </c>
      <c r="F59" s="6">
        <v>9.1898148148148145E-4</v>
      </c>
      <c r="G59" s="6">
        <v>9.97685185185185E-4</v>
      </c>
      <c r="H59" s="5">
        <v>1.2199074074074074E-3</v>
      </c>
      <c r="I59" s="5">
        <v>1.0300925925925926E-3</v>
      </c>
      <c r="J59" s="5">
        <v>2.170138888888889E-3</v>
      </c>
      <c r="K59" s="5">
        <f t="shared" si="2"/>
        <v>6.3368055555555556E-3</v>
      </c>
    </row>
    <row r="60" spans="1:11" s="13" customFormat="1">
      <c r="A60" s="16">
        <v>58</v>
      </c>
      <c r="B60" s="1" t="s">
        <v>132</v>
      </c>
      <c r="C60" s="2" t="s">
        <v>133</v>
      </c>
      <c r="D60" s="1">
        <v>1</v>
      </c>
      <c r="E60" s="1" t="s">
        <v>2</v>
      </c>
      <c r="F60" s="6">
        <v>9.1319444444444434E-4</v>
      </c>
      <c r="G60" s="6">
        <v>1.0347222222222222E-3</v>
      </c>
      <c r="H60" s="5">
        <v>1.2152777777777778E-3</v>
      </c>
      <c r="I60" s="5">
        <v>1.0277777777777778E-3</v>
      </c>
      <c r="J60" s="5">
        <v>2.1550925925925926E-3</v>
      </c>
      <c r="K60" s="5">
        <f t="shared" si="2"/>
        <v>6.3460648148148148E-3</v>
      </c>
    </row>
    <row r="61" spans="1:11">
      <c r="A61" s="16">
        <v>59</v>
      </c>
      <c r="B61" s="1" t="s">
        <v>100</v>
      </c>
      <c r="C61" s="2" t="s">
        <v>101</v>
      </c>
      <c r="D61" s="1">
        <v>0</v>
      </c>
      <c r="E61" s="1" t="s">
        <v>2</v>
      </c>
      <c r="F61" s="6">
        <v>8.6342592592592591E-4</v>
      </c>
      <c r="G61" s="6">
        <v>9.814814814814814E-4</v>
      </c>
      <c r="H61" s="5">
        <v>1.2314814814814816E-3</v>
      </c>
      <c r="I61" s="5">
        <v>1.0636574074074075E-3</v>
      </c>
      <c r="J61" s="5">
        <v>2.2500000000000003E-3</v>
      </c>
      <c r="K61" s="5">
        <f t="shared" si="2"/>
        <v>6.3900462962962964E-3</v>
      </c>
    </row>
    <row r="62" spans="1:11" s="13" customFormat="1">
      <c r="A62" s="16">
        <v>60</v>
      </c>
      <c r="B62" s="1" t="s">
        <v>120</v>
      </c>
      <c r="C62" s="2" t="s">
        <v>121</v>
      </c>
      <c r="D62" s="1">
        <v>1</v>
      </c>
      <c r="E62" s="1" t="s">
        <v>29</v>
      </c>
      <c r="F62" s="6">
        <v>8.9930555555555554E-4</v>
      </c>
      <c r="G62" s="6">
        <v>1.0497685185185187E-3</v>
      </c>
      <c r="H62" s="5">
        <v>1.1446759259259259E-3</v>
      </c>
      <c r="I62" s="5">
        <v>1.1041666666666667E-3</v>
      </c>
      <c r="J62" s="5">
        <v>2.1967592592592594E-3</v>
      </c>
      <c r="K62" s="5">
        <f t="shared" si="2"/>
        <v>6.394675925925926E-3</v>
      </c>
    </row>
    <row r="63" spans="1:11" s="13" customFormat="1">
      <c r="A63" s="16">
        <v>61</v>
      </c>
      <c r="B63" s="1" t="s">
        <v>134</v>
      </c>
      <c r="C63" s="2" t="s">
        <v>135</v>
      </c>
      <c r="D63" s="1">
        <v>1</v>
      </c>
      <c r="E63" s="1" t="s">
        <v>2</v>
      </c>
      <c r="F63" s="6">
        <v>9.1666666666666676E-4</v>
      </c>
      <c r="G63" s="6">
        <v>1.0127314814814814E-3</v>
      </c>
      <c r="H63" s="5">
        <v>1.1909722222222222E-3</v>
      </c>
      <c r="I63" s="5">
        <v>1.0925925925925925E-3</v>
      </c>
      <c r="J63" s="5">
        <v>2.2060185185185186E-3</v>
      </c>
      <c r="K63" s="5">
        <f t="shared" si="2"/>
        <v>6.4189814814814821E-3</v>
      </c>
    </row>
    <row r="64" spans="1:11">
      <c r="A64" s="16">
        <v>62</v>
      </c>
      <c r="B64" s="1" t="s">
        <v>126</v>
      </c>
      <c r="C64" s="2" t="s">
        <v>127</v>
      </c>
      <c r="D64" s="1">
        <v>0</v>
      </c>
      <c r="E64" s="1" t="s">
        <v>22</v>
      </c>
      <c r="F64" s="6">
        <v>9.0856481481481485E-4</v>
      </c>
      <c r="G64" s="6">
        <v>9.756944444444444E-4</v>
      </c>
      <c r="H64" s="5">
        <v>1.2083333333333334E-3</v>
      </c>
      <c r="I64" s="5">
        <v>1.0636574074074075E-3</v>
      </c>
      <c r="J64" s="5">
        <v>2.2638888888888886E-3</v>
      </c>
      <c r="K64" s="5">
        <f t="shared" si="2"/>
        <v>6.4201388888888884E-3</v>
      </c>
    </row>
    <row r="65" spans="1:11" s="13" customFormat="1">
      <c r="A65" s="16">
        <v>63</v>
      </c>
      <c r="B65" s="1" t="s">
        <v>138</v>
      </c>
      <c r="C65" s="2" t="s">
        <v>139</v>
      </c>
      <c r="D65" s="1">
        <v>1</v>
      </c>
      <c r="E65" s="1" t="s">
        <v>2</v>
      </c>
      <c r="F65" s="6">
        <v>9.2708333333333325E-4</v>
      </c>
      <c r="G65" s="6">
        <v>1.0138888888888888E-3</v>
      </c>
      <c r="H65" s="5">
        <v>1.204861111111111E-3</v>
      </c>
      <c r="I65" s="5">
        <v>1.0671296296296295E-3</v>
      </c>
      <c r="J65" s="5">
        <v>2.2071759259259258E-3</v>
      </c>
      <c r="K65" s="5">
        <f t="shared" si="2"/>
        <v>6.4201388888888884E-3</v>
      </c>
    </row>
    <row r="66" spans="1:11" s="13" customFormat="1">
      <c r="A66" s="16">
        <v>64</v>
      </c>
      <c r="B66" s="1" t="s">
        <v>108</v>
      </c>
      <c r="C66" s="2" t="s">
        <v>109</v>
      </c>
      <c r="D66" s="1">
        <v>1</v>
      </c>
      <c r="E66" s="1" t="s">
        <v>110</v>
      </c>
      <c r="F66" s="6">
        <v>8.7847222222222233E-4</v>
      </c>
      <c r="G66" s="6">
        <v>1.0370370370370371E-3</v>
      </c>
      <c r="H66" s="5">
        <v>1.1747685185185186E-3</v>
      </c>
      <c r="I66" s="5">
        <v>1.1921296296296296E-3</v>
      </c>
      <c r="J66" s="5">
        <v>2.1597222222222222E-3</v>
      </c>
      <c r="K66" s="5">
        <f t="shared" si="2"/>
        <v>6.4421296296296292E-3</v>
      </c>
    </row>
    <row r="67" spans="1:11">
      <c r="A67" s="16">
        <v>65</v>
      </c>
      <c r="B67" s="1" t="s">
        <v>118</v>
      </c>
      <c r="C67" s="2" t="s">
        <v>119</v>
      </c>
      <c r="D67" s="1">
        <v>1</v>
      </c>
      <c r="E67" s="1" t="s">
        <v>22</v>
      </c>
      <c r="F67" s="6">
        <v>8.9583333333333344E-4</v>
      </c>
      <c r="G67" s="6">
        <v>1.0879629629629629E-3</v>
      </c>
      <c r="H67" s="5">
        <v>1.230324074074074E-3</v>
      </c>
      <c r="I67" s="5">
        <v>1.1851851851851852E-3</v>
      </c>
      <c r="J67" s="5">
        <v>2.2384259259259258E-3</v>
      </c>
      <c r="K67" s="5">
        <f t="shared" si="2"/>
        <v>6.6377314814814814E-3</v>
      </c>
    </row>
    <row r="68" spans="1:11" s="13" customFormat="1">
      <c r="A68" s="16">
        <v>66</v>
      </c>
      <c r="B68" s="1" t="s">
        <v>146</v>
      </c>
      <c r="C68" s="2" t="s">
        <v>147</v>
      </c>
      <c r="D68" s="1">
        <v>1</v>
      </c>
      <c r="E68" s="1" t="s">
        <v>14</v>
      </c>
      <c r="F68" s="6">
        <v>1.0150462962962962E-3</v>
      </c>
      <c r="G68" s="6">
        <v>1.1539351851851851E-3</v>
      </c>
      <c r="H68" s="5">
        <v>1.2800925925925924E-3</v>
      </c>
      <c r="I68" s="5">
        <v>1.2280092592592592E-3</v>
      </c>
      <c r="J68" s="5">
        <v>2.5393518518518521E-3</v>
      </c>
      <c r="K68" s="5">
        <f t="shared" si="2"/>
        <v>7.2164351851851851E-3</v>
      </c>
    </row>
    <row r="69" spans="1:11">
      <c r="A69" s="18"/>
      <c r="B69" s="9"/>
      <c r="C69" s="9"/>
      <c r="D69" s="9"/>
      <c r="E69" s="9"/>
      <c r="F69" s="12"/>
      <c r="G69" s="12"/>
      <c r="H69" s="9"/>
      <c r="I69" s="9"/>
      <c r="J69" s="9"/>
      <c r="K69" s="14"/>
    </row>
    <row r="70" spans="1:11" s="13" customFormat="1">
      <c r="A70" s="18"/>
      <c r="B70" s="9"/>
      <c r="C70" s="9"/>
      <c r="D70" s="9"/>
      <c r="E70" s="9"/>
      <c r="F70" s="12"/>
      <c r="G70" s="12"/>
      <c r="H70" s="9"/>
      <c r="I70" s="9"/>
      <c r="J70" s="9"/>
      <c r="K70" s="14"/>
    </row>
    <row r="71" spans="1:11" s="13" customFormat="1">
      <c r="A71" s="18"/>
      <c r="B71" s="9"/>
      <c r="C71" s="9"/>
      <c r="D71" s="9"/>
      <c r="E71" s="9"/>
      <c r="F71" s="12"/>
      <c r="G71" s="12"/>
      <c r="H71" s="9"/>
      <c r="I71" s="9"/>
      <c r="J71" s="9"/>
      <c r="K71" s="15"/>
    </row>
    <row r="72" spans="1:11">
      <c r="A72" s="18"/>
      <c r="B72" s="9"/>
      <c r="C72" s="9"/>
      <c r="D72" s="9"/>
      <c r="E72" s="9"/>
      <c r="F72" s="12"/>
      <c r="G72" s="12"/>
      <c r="H72" s="9"/>
      <c r="I72" s="9"/>
      <c r="J72" s="9"/>
      <c r="K72" s="9"/>
    </row>
    <row r="73" spans="1:11" s="13" customFormat="1">
      <c r="A73" s="18"/>
      <c r="B73" s="9"/>
      <c r="C73" s="9"/>
      <c r="D73" s="9"/>
      <c r="E73" s="9"/>
      <c r="F73" s="12"/>
      <c r="G73" s="12"/>
      <c r="H73" s="9"/>
      <c r="I73" s="9"/>
      <c r="J73" s="9"/>
      <c r="K73" s="9"/>
    </row>
    <row r="74" spans="1:11" s="13" customFormat="1">
      <c r="A74" s="18"/>
      <c r="B74" s="9"/>
      <c r="C74" s="9"/>
      <c r="D74" s="9"/>
      <c r="E74" s="9"/>
      <c r="F74" s="12"/>
      <c r="G74" s="12"/>
      <c r="H74" s="9"/>
      <c r="I74" s="9"/>
      <c r="J74" s="9"/>
      <c r="K74" s="9"/>
    </row>
    <row r="75" spans="1:11">
      <c r="A75" s="18"/>
      <c r="B75" s="9"/>
      <c r="C75" s="9"/>
      <c r="D75" s="9"/>
      <c r="E75" s="9"/>
      <c r="F75" s="12"/>
      <c r="G75" s="12"/>
      <c r="H75" s="9"/>
      <c r="I75" s="9"/>
      <c r="J75" s="9"/>
      <c r="K75" s="9"/>
    </row>
    <row r="76" spans="1:11" s="13" customFormat="1">
      <c r="A76" s="18"/>
      <c r="B76" s="9"/>
      <c r="C76" s="9"/>
      <c r="D76" s="9"/>
      <c r="E76" s="9"/>
      <c r="F76" s="12"/>
      <c r="G76" s="12"/>
      <c r="H76" s="9"/>
      <c r="I76" s="9"/>
      <c r="J76" s="9"/>
      <c r="K76" s="9"/>
    </row>
    <row r="77" spans="1:11">
      <c r="A77" s="18"/>
      <c r="B77" s="9"/>
      <c r="C77" s="9"/>
      <c r="D77" s="9"/>
      <c r="E77" s="9"/>
      <c r="F77" s="12"/>
      <c r="G77" s="12"/>
      <c r="H77" s="9"/>
      <c r="I77" s="9"/>
      <c r="J77" s="9"/>
      <c r="K77" s="9"/>
    </row>
    <row r="78" spans="1:11" s="13" customFormat="1">
      <c r="A78" s="18"/>
      <c r="B78" s="9"/>
      <c r="C78" s="9"/>
      <c r="D78" s="9"/>
      <c r="E78" s="9"/>
      <c r="F78" s="12"/>
      <c r="G78" s="12"/>
      <c r="H78" s="9"/>
      <c r="I78" s="9"/>
      <c r="J78" s="9"/>
      <c r="K78" s="9"/>
    </row>
    <row r="79" spans="1:11">
      <c r="A79" s="18"/>
      <c r="B79" s="9"/>
      <c r="C79" s="9"/>
      <c r="D79" s="9"/>
      <c r="E79" s="9"/>
      <c r="F79" s="12"/>
      <c r="G79" s="12"/>
      <c r="H79" s="9"/>
      <c r="I79" s="9"/>
      <c r="J79" s="9"/>
      <c r="K79" s="9"/>
    </row>
    <row r="80" spans="1:11" s="13" customFormat="1">
      <c r="A80" s="18"/>
      <c r="B80" s="9"/>
      <c r="C80" s="9"/>
      <c r="D80" s="9"/>
      <c r="E80" s="9"/>
      <c r="F80" s="12"/>
      <c r="G80" s="12"/>
      <c r="H80" s="9"/>
      <c r="I80" s="9"/>
      <c r="J80" s="9"/>
      <c r="K80" s="9"/>
    </row>
    <row r="81" spans="1:11" s="13" customFormat="1">
      <c r="A81" s="18"/>
      <c r="B81" s="9"/>
      <c r="C81" s="9"/>
      <c r="D81" s="9"/>
      <c r="E81" s="9"/>
      <c r="F81" s="12"/>
      <c r="G81" s="12"/>
      <c r="H81" s="9"/>
      <c r="I81" s="9"/>
      <c r="J81" s="9"/>
      <c r="K81" s="9"/>
    </row>
    <row r="82" spans="1:11" s="13" customFormat="1">
      <c r="A82" s="18"/>
      <c r="B82" s="9"/>
      <c r="C82" s="9"/>
      <c r="D82" s="9"/>
      <c r="E82" s="9"/>
      <c r="F82" s="12"/>
      <c r="G82" s="12"/>
      <c r="H82" s="9"/>
      <c r="I82" s="9"/>
      <c r="J82" s="9"/>
      <c r="K82" s="9"/>
    </row>
    <row r="83" spans="1:11">
      <c r="A83" s="18"/>
      <c r="B83" s="9"/>
      <c r="C83" s="9"/>
      <c r="D83" s="9"/>
      <c r="E83" s="9"/>
      <c r="F83" s="12"/>
      <c r="G83" s="12"/>
      <c r="H83" s="9"/>
      <c r="I83" s="9"/>
      <c r="J83" s="9"/>
      <c r="K83" s="9"/>
    </row>
    <row r="84" spans="1:11" s="13" customFormat="1">
      <c r="A84" s="18"/>
      <c r="B84" s="9"/>
      <c r="C84" s="9"/>
      <c r="D84" s="9"/>
      <c r="E84" s="9"/>
      <c r="F84" s="12"/>
      <c r="G84" s="12"/>
      <c r="H84" s="9"/>
      <c r="I84" s="9"/>
      <c r="J84" s="9"/>
      <c r="K84" s="9"/>
    </row>
    <row r="85" spans="1:11">
      <c r="A85" s="18"/>
      <c r="B85" s="9"/>
      <c r="C85" s="9"/>
      <c r="D85" s="9"/>
      <c r="E85" s="9"/>
      <c r="F85" s="12"/>
      <c r="G85" s="12"/>
      <c r="H85" s="9"/>
      <c r="I85" s="9"/>
      <c r="J85" s="9"/>
      <c r="K85" s="9"/>
    </row>
    <row r="86" spans="1:11">
      <c r="A86" s="18"/>
      <c r="B86" s="9"/>
      <c r="C86" s="9"/>
      <c r="D86" s="9"/>
      <c r="E86" s="9"/>
      <c r="F86" s="12"/>
      <c r="G86" s="12"/>
      <c r="H86" s="9"/>
      <c r="I86" s="9"/>
      <c r="J86" s="9"/>
      <c r="K86" s="9"/>
    </row>
    <row r="87" spans="1:11" s="13" customFormat="1">
      <c r="A87" s="18"/>
      <c r="B87" s="9"/>
      <c r="C87" s="9"/>
      <c r="D87" s="9"/>
      <c r="E87" s="9"/>
      <c r="F87" s="12"/>
      <c r="G87" s="12"/>
      <c r="H87" s="9"/>
      <c r="I87" s="9"/>
      <c r="J87" s="9"/>
      <c r="K87" s="9"/>
    </row>
    <row r="88" spans="1:11" s="13" customFormat="1">
      <c r="A88" s="18"/>
      <c r="B88" s="9"/>
      <c r="C88" s="9"/>
      <c r="D88" s="9"/>
      <c r="E88" s="9"/>
      <c r="F88" s="12"/>
      <c r="G88" s="12"/>
      <c r="H88" s="9"/>
      <c r="I88" s="9"/>
      <c r="J88" s="9"/>
      <c r="K88" s="9"/>
    </row>
    <row r="89" spans="1:11">
      <c r="A89" s="18"/>
      <c r="B89" s="9"/>
      <c r="C89" s="9"/>
      <c r="D89" s="9"/>
      <c r="E89" s="9"/>
      <c r="F89" s="12"/>
      <c r="G89" s="12"/>
      <c r="H89" s="9"/>
      <c r="I89" s="9"/>
      <c r="J89" s="9"/>
      <c r="K89" s="9"/>
    </row>
    <row r="90" spans="1:11">
      <c r="A90" s="18"/>
      <c r="B90" s="9"/>
      <c r="C90" s="9"/>
      <c r="D90" s="9"/>
      <c r="E90" s="9"/>
      <c r="F90" s="12"/>
      <c r="G90" s="12"/>
      <c r="H90" s="9"/>
      <c r="I90" s="9"/>
      <c r="J90" s="9"/>
      <c r="K90" s="9"/>
    </row>
    <row r="91" spans="1:11">
      <c r="A91" s="18"/>
      <c r="B91" s="9"/>
      <c r="C91" s="9"/>
      <c r="D91" s="9"/>
      <c r="E91" s="9"/>
      <c r="F91" s="12"/>
      <c r="G91" s="12"/>
      <c r="H91" s="9"/>
      <c r="I91" s="9"/>
      <c r="J91" s="9"/>
      <c r="K91" s="9"/>
    </row>
    <row r="92" spans="1:11" s="13" customFormat="1">
      <c r="A92" s="18"/>
      <c r="B92" s="9"/>
      <c r="C92" s="9"/>
      <c r="D92" s="9"/>
      <c r="E92" s="9"/>
      <c r="F92" s="12"/>
      <c r="G92" s="12"/>
      <c r="H92" s="9"/>
      <c r="I92" s="9"/>
      <c r="J92" s="9"/>
      <c r="K92" s="9"/>
    </row>
    <row r="93" spans="1:11" s="13" customFormat="1">
      <c r="A93" s="18"/>
      <c r="B93" s="9"/>
      <c r="C93" s="9"/>
      <c r="D93" s="9"/>
      <c r="E93" s="9"/>
      <c r="F93" s="12"/>
      <c r="G93" s="12"/>
      <c r="H93" s="9"/>
      <c r="I93" s="9"/>
      <c r="J93" s="9"/>
      <c r="K93" s="9"/>
    </row>
    <row r="94" spans="1:11" s="13" customFormat="1">
      <c r="A94" s="18"/>
      <c r="B94" s="9"/>
      <c r="C94" s="9"/>
      <c r="D94" s="9"/>
      <c r="E94" s="9"/>
      <c r="F94" s="12"/>
      <c r="G94" s="12"/>
      <c r="H94" s="9"/>
      <c r="I94" s="9"/>
      <c r="J94" s="9"/>
      <c r="K94" s="9"/>
    </row>
    <row r="95" spans="1:11" s="13" customFormat="1">
      <c r="A95" s="18"/>
      <c r="B95" s="9"/>
      <c r="C95" s="9"/>
      <c r="D95" s="9"/>
      <c r="E95" s="9"/>
      <c r="F95" s="12"/>
      <c r="G95" s="12"/>
      <c r="H95" s="9"/>
      <c r="I95" s="9"/>
      <c r="J95" s="9"/>
      <c r="K95" s="9"/>
    </row>
    <row r="96" spans="1:11" s="13" customFormat="1">
      <c r="A96" s="18"/>
      <c r="B96" s="9"/>
      <c r="C96" s="9"/>
      <c r="D96" s="9"/>
      <c r="E96" s="9"/>
      <c r="F96" s="12"/>
      <c r="G96" s="12"/>
      <c r="H96" s="9"/>
      <c r="I96" s="9"/>
      <c r="J96" s="9"/>
      <c r="K96" s="9"/>
    </row>
    <row r="97" spans="1:11" s="13" customFormat="1">
      <c r="A97" s="18"/>
      <c r="B97" s="9"/>
      <c r="C97" s="9"/>
      <c r="D97" s="9"/>
      <c r="E97" s="9"/>
      <c r="F97" s="12"/>
      <c r="G97" s="12"/>
      <c r="H97" s="9"/>
      <c r="I97" s="9"/>
      <c r="J97" s="9"/>
      <c r="K97" s="9"/>
    </row>
    <row r="98" spans="1:11" s="13" customFormat="1">
      <c r="A98" s="18"/>
      <c r="B98" s="9"/>
      <c r="C98" s="9"/>
      <c r="D98" s="9"/>
      <c r="E98" s="9"/>
      <c r="F98" s="12"/>
      <c r="G98" s="12"/>
      <c r="H98" s="9"/>
      <c r="I98" s="9"/>
      <c r="J98" s="9"/>
      <c r="K98" s="9"/>
    </row>
    <row r="99" spans="1:11" s="13" customFormat="1">
      <c r="A99" s="18"/>
      <c r="B99" s="9"/>
      <c r="C99" s="9"/>
      <c r="D99" s="9"/>
      <c r="E99" s="9"/>
      <c r="F99" s="12"/>
      <c r="G99" s="12"/>
      <c r="H99" s="9"/>
      <c r="I99" s="9"/>
      <c r="J99" s="9"/>
      <c r="K99" s="9"/>
    </row>
    <row r="100" spans="1:11">
      <c r="A100" s="18"/>
      <c r="B100" s="9"/>
      <c r="C100" s="9"/>
      <c r="D100" s="9"/>
      <c r="E100" s="9"/>
      <c r="F100" s="12"/>
      <c r="G100" s="12"/>
      <c r="H100" s="9"/>
      <c r="I100" s="9"/>
      <c r="J100" s="9"/>
      <c r="K100" s="9"/>
    </row>
    <row r="101" spans="1:11" s="13" customFormat="1">
      <c r="A101" s="18"/>
      <c r="B101" s="9"/>
      <c r="C101" s="9"/>
      <c r="D101" s="9"/>
      <c r="E101" s="9"/>
      <c r="F101" s="12"/>
      <c r="G101" s="12"/>
      <c r="H101" s="9"/>
      <c r="I101" s="9"/>
      <c r="J101" s="9"/>
      <c r="K101" s="9"/>
    </row>
    <row r="102" spans="1:11" s="13" customFormat="1">
      <c r="A102" s="18"/>
      <c r="B102" s="9"/>
      <c r="C102" s="9"/>
      <c r="D102" s="9"/>
      <c r="E102" s="9"/>
      <c r="F102" s="12"/>
      <c r="G102" s="12"/>
      <c r="H102" s="9"/>
      <c r="I102" s="9"/>
      <c r="J102" s="9"/>
      <c r="K102" s="9"/>
    </row>
    <row r="103" spans="1:11">
      <c r="A103" s="18"/>
      <c r="B103" s="9"/>
      <c r="C103" s="9"/>
      <c r="D103" s="9"/>
      <c r="E103" s="9"/>
      <c r="F103" s="12"/>
      <c r="G103" s="12"/>
      <c r="H103" s="9"/>
      <c r="I103" s="9"/>
      <c r="J103" s="9"/>
      <c r="K103" s="9"/>
    </row>
    <row r="104" spans="1:11" s="13" customFormat="1">
      <c r="A104" s="18"/>
      <c r="B104" s="9"/>
      <c r="C104" s="9"/>
      <c r="D104" s="9"/>
      <c r="E104" s="9"/>
      <c r="F104" s="12"/>
      <c r="G104" s="12"/>
      <c r="H104" s="9"/>
      <c r="I104" s="9"/>
      <c r="J104" s="9"/>
      <c r="K104" s="9"/>
    </row>
    <row r="105" spans="1:11" s="13" customFormat="1">
      <c r="A105" s="18"/>
      <c r="B105" s="9"/>
      <c r="C105" s="9"/>
      <c r="D105" s="9"/>
      <c r="E105" s="9"/>
      <c r="F105" s="12"/>
      <c r="G105" s="12"/>
      <c r="H105" s="9"/>
      <c r="I105" s="9"/>
      <c r="J105" s="9"/>
      <c r="K105" s="9"/>
    </row>
    <row r="106" spans="1:11" s="13" customFormat="1">
      <c r="A106" s="18"/>
      <c r="B106" s="9"/>
      <c r="C106" s="9"/>
      <c r="D106" s="9"/>
      <c r="E106" s="9"/>
      <c r="F106" s="12"/>
      <c r="G106" s="12"/>
      <c r="H106" s="9"/>
      <c r="I106" s="9"/>
      <c r="J106" s="9"/>
      <c r="K106" s="9"/>
    </row>
    <row r="107" spans="1:11" s="13" customFormat="1">
      <c r="A107" s="18"/>
      <c r="B107" s="9"/>
      <c r="C107" s="9"/>
      <c r="D107" s="9"/>
      <c r="E107" s="9"/>
      <c r="F107" s="12"/>
      <c r="G107" s="12"/>
      <c r="H107" s="9"/>
      <c r="I107" s="9"/>
      <c r="J107" s="9"/>
      <c r="K107" s="9"/>
    </row>
    <row r="108" spans="1:11">
      <c r="A108" s="18"/>
      <c r="B108" s="9"/>
      <c r="C108" s="9"/>
      <c r="D108" s="9"/>
      <c r="E108" s="9"/>
      <c r="F108" s="12"/>
      <c r="G108" s="12"/>
      <c r="H108" s="9"/>
      <c r="I108" s="9"/>
      <c r="J108" s="9"/>
      <c r="K108" s="9"/>
    </row>
    <row r="109" spans="1:11" s="13" customFormat="1">
      <c r="A109" s="18"/>
      <c r="B109" s="9"/>
      <c r="C109" s="9"/>
      <c r="D109" s="9"/>
      <c r="E109" s="9"/>
      <c r="F109" s="12"/>
      <c r="G109" s="12"/>
      <c r="H109" s="9"/>
      <c r="I109" s="9"/>
      <c r="J109" s="9"/>
      <c r="K109" s="9"/>
    </row>
    <row r="110" spans="1:11">
      <c r="A110" s="18"/>
      <c r="B110" s="9"/>
      <c r="C110" s="9"/>
      <c r="D110" s="9"/>
      <c r="E110" s="9"/>
      <c r="F110" s="12"/>
      <c r="G110" s="12"/>
      <c r="H110" s="9"/>
      <c r="I110" s="9"/>
      <c r="J110" s="9"/>
      <c r="K110" s="9"/>
    </row>
    <row r="111" spans="1:11">
      <c r="A111" s="18"/>
      <c r="B111" s="9"/>
      <c r="C111" s="9"/>
      <c r="D111" s="9"/>
      <c r="E111" s="9"/>
      <c r="F111" s="12"/>
      <c r="G111" s="12"/>
      <c r="H111" s="9"/>
      <c r="I111" s="9"/>
      <c r="J111" s="9"/>
      <c r="K111" s="9"/>
    </row>
    <row r="112" spans="1:11" s="13" customFormat="1">
      <c r="A112" s="18"/>
      <c r="B112" s="9"/>
      <c r="C112" s="9"/>
      <c r="D112" s="9"/>
      <c r="E112" s="9"/>
      <c r="F112" s="12"/>
      <c r="G112" s="12"/>
      <c r="H112" s="9"/>
      <c r="I112" s="9"/>
      <c r="J112" s="9"/>
      <c r="K112" s="9"/>
    </row>
    <row r="113" spans="1:11" s="13" customFormat="1">
      <c r="A113" s="18"/>
      <c r="B113" s="9"/>
      <c r="C113" s="9"/>
      <c r="D113" s="9"/>
      <c r="E113" s="9"/>
      <c r="F113" s="12"/>
      <c r="G113" s="12"/>
      <c r="H113" s="9"/>
      <c r="I113" s="9"/>
      <c r="J113" s="9"/>
      <c r="K113" s="9"/>
    </row>
    <row r="114" spans="1:11">
      <c r="A114" s="18"/>
      <c r="B114" s="9"/>
      <c r="C114" s="9"/>
      <c r="D114" s="9"/>
      <c r="E114" s="9"/>
      <c r="F114" s="12"/>
      <c r="G114" s="12"/>
      <c r="H114" s="9"/>
      <c r="I114" s="9"/>
      <c r="J114" s="9"/>
      <c r="K114" s="9"/>
    </row>
    <row r="115" spans="1:11" s="13" customFormat="1">
      <c r="A115" s="18"/>
      <c r="B115" s="9"/>
      <c r="C115" s="9"/>
      <c r="D115" s="9"/>
      <c r="E115" s="9"/>
      <c r="F115" s="12"/>
      <c r="G115" s="12"/>
      <c r="H115" s="9"/>
      <c r="I115" s="9"/>
      <c r="J115" s="9"/>
      <c r="K115" s="9"/>
    </row>
    <row r="116" spans="1:11">
      <c r="A116" s="18"/>
      <c r="B116" s="9"/>
      <c r="C116" s="9"/>
      <c r="D116" s="9"/>
      <c r="E116" s="9"/>
      <c r="F116" s="12"/>
      <c r="G116" s="12"/>
      <c r="H116" s="9"/>
      <c r="I116" s="9"/>
      <c r="J116" s="9"/>
      <c r="K116" s="9"/>
    </row>
    <row r="117" spans="1:11">
      <c r="A117" s="18"/>
      <c r="B117" s="9"/>
      <c r="C117" s="9"/>
      <c r="D117" s="9"/>
      <c r="E117" s="9"/>
      <c r="F117" s="12"/>
      <c r="G117" s="12"/>
      <c r="H117" s="9"/>
      <c r="I117" s="9"/>
      <c r="J117" s="9"/>
      <c r="K117" s="9"/>
    </row>
    <row r="118" spans="1:11" s="13" customFormat="1">
      <c r="A118" s="18"/>
      <c r="B118" s="9"/>
      <c r="C118" s="9"/>
      <c r="D118" s="9"/>
      <c r="E118" s="9"/>
      <c r="F118" s="12"/>
      <c r="G118" s="12"/>
      <c r="H118" s="9"/>
      <c r="I118" s="9"/>
      <c r="J118" s="9"/>
      <c r="K118" s="9"/>
    </row>
    <row r="119" spans="1:11">
      <c r="A119" s="18"/>
      <c r="B119" s="9"/>
      <c r="C119" s="9"/>
      <c r="D119" s="9"/>
      <c r="E119" s="9"/>
      <c r="F119" s="12"/>
      <c r="G119" s="12"/>
      <c r="H119" s="9"/>
      <c r="I119" s="9"/>
      <c r="J119" s="9"/>
      <c r="K119" s="9"/>
    </row>
    <row r="120" spans="1:11" s="13" customFormat="1">
      <c r="A120" s="18"/>
      <c r="B120" s="9"/>
      <c r="C120" s="9"/>
      <c r="D120" s="9"/>
      <c r="E120" s="9"/>
      <c r="F120" s="12"/>
      <c r="G120" s="12"/>
      <c r="H120" s="9"/>
      <c r="I120" s="9"/>
      <c r="J120" s="9"/>
      <c r="K120" s="9"/>
    </row>
    <row r="121" spans="1:11">
      <c r="A121" s="18"/>
      <c r="B121" s="9"/>
      <c r="C121" s="9"/>
      <c r="D121" s="9"/>
      <c r="E121" s="9"/>
      <c r="F121" s="12"/>
      <c r="G121" s="12"/>
      <c r="H121" s="9"/>
      <c r="I121" s="9"/>
      <c r="J121" s="9"/>
      <c r="K121" s="9"/>
    </row>
    <row r="122" spans="1:11" s="13" customFormat="1">
      <c r="A122" s="18"/>
      <c r="B122" s="9"/>
      <c r="C122" s="9"/>
      <c r="D122" s="9"/>
      <c r="E122" s="9"/>
      <c r="F122" s="12"/>
      <c r="G122" s="12"/>
      <c r="H122" s="9"/>
      <c r="I122" s="9"/>
      <c r="J122" s="9"/>
      <c r="K122" s="9"/>
    </row>
    <row r="123" spans="1:11" s="13" customFormat="1">
      <c r="A123" s="18"/>
      <c r="B123" s="9"/>
      <c r="C123" s="9"/>
      <c r="D123" s="9"/>
      <c r="E123" s="9"/>
      <c r="F123" s="12"/>
      <c r="G123" s="12"/>
      <c r="H123" s="9"/>
      <c r="I123" s="9"/>
      <c r="J123" s="9"/>
      <c r="K123" s="9"/>
    </row>
    <row r="124" spans="1:11">
      <c r="A124" s="18"/>
      <c r="B124" s="9"/>
      <c r="C124" s="9"/>
      <c r="D124" s="9"/>
      <c r="E124" s="9"/>
      <c r="F124" s="12"/>
      <c r="G124" s="12"/>
      <c r="H124" s="9"/>
      <c r="I124" s="9"/>
      <c r="J124" s="9"/>
      <c r="K124" s="9"/>
    </row>
    <row r="125" spans="1:11" s="13" customFormat="1">
      <c r="A125" s="18"/>
      <c r="B125" s="9"/>
      <c r="C125" s="9"/>
      <c r="D125" s="9"/>
      <c r="E125" s="9"/>
      <c r="F125" s="12"/>
      <c r="G125" s="12"/>
      <c r="H125" s="9"/>
      <c r="I125" s="9"/>
      <c r="J125" s="9"/>
      <c r="K125" s="9"/>
    </row>
    <row r="126" spans="1:11" s="3" customFormat="1">
      <c r="A126" s="18"/>
      <c r="B126" s="9"/>
      <c r="C126" s="9"/>
      <c r="D126" s="9"/>
      <c r="E126" s="9"/>
      <c r="F126" s="12"/>
      <c r="G126" s="12"/>
      <c r="H126" s="9"/>
      <c r="I126" s="9"/>
      <c r="J126" s="9"/>
      <c r="K126" s="9"/>
    </row>
    <row r="127" spans="1:11" s="3" customFormat="1">
      <c r="A127" s="18"/>
      <c r="B127" s="9"/>
      <c r="C127" s="9"/>
      <c r="D127" s="9"/>
      <c r="E127" s="9"/>
      <c r="F127" s="12"/>
      <c r="G127" s="12"/>
      <c r="H127" s="9"/>
      <c r="I127" s="9"/>
      <c r="J127" s="9"/>
      <c r="K127" s="9"/>
    </row>
    <row r="128" spans="1:11" s="3" customFormat="1">
      <c r="A128" s="18"/>
      <c r="B128" s="9"/>
      <c r="C128" s="9"/>
      <c r="D128" s="9"/>
      <c r="E128" s="9"/>
      <c r="F128" s="12"/>
      <c r="G128" s="12"/>
      <c r="H128" s="9"/>
      <c r="I128" s="9"/>
      <c r="J128" s="9"/>
      <c r="K128" s="9"/>
    </row>
    <row r="129" spans="1:11">
      <c r="A129" s="17"/>
      <c r="B129" s="2"/>
      <c r="C129" s="2"/>
      <c r="D129" s="2"/>
      <c r="E129" s="2"/>
      <c r="F129" s="7"/>
      <c r="G129" s="7"/>
      <c r="H129" s="2"/>
      <c r="I129" s="2"/>
      <c r="J129" s="2"/>
      <c r="K129" s="2"/>
    </row>
    <row r="130" spans="1:11" s="3" customFormat="1">
      <c r="A130" s="17"/>
      <c r="B130" s="2"/>
      <c r="C130" s="2"/>
      <c r="D130" s="2"/>
      <c r="E130" s="2"/>
      <c r="F130" s="7"/>
      <c r="G130" s="7"/>
      <c r="H130" s="2"/>
      <c r="I130" s="2"/>
      <c r="J130" s="2"/>
      <c r="K130" s="2"/>
    </row>
    <row r="131" spans="1:11" s="3" customFormat="1">
      <c r="A131" s="17"/>
      <c r="B131" s="2"/>
      <c r="C131" s="2"/>
      <c r="D131" s="2"/>
      <c r="E131" s="2"/>
      <c r="F131" s="7"/>
      <c r="G131" s="7"/>
      <c r="H131" s="2"/>
      <c r="I131" s="2"/>
      <c r="J131" s="2"/>
      <c r="K131" s="2"/>
    </row>
    <row r="132" spans="1:11" s="3" customFormat="1">
      <c r="A132" s="17"/>
      <c r="B132" s="2"/>
      <c r="C132" s="2"/>
      <c r="D132" s="2"/>
      <c r="E132" s="2"/>
      <c r="F132" s="7"/>
      <c r="G132" s="7"/>
      <c r="H132" s="2"/>
      <c r="I132" s="2"/>
      <c r="J132" s="2"/>
      <c r="K132" s="2"/>
    </row>
    <row r="133" spans="1:11" s="3" customFormat="1">
      <c r="A133" s="17"/>
      <c r="B133" s="2"/>
      <c r="C133" s="2"/>
      <c r="D133" s="2"/>
      <c r="E133" s="2"/>
      <c r="F133" s="7"/>
      <c r="G133" s="7"/>
      <c r="H133" s="2"/>
      <c r="I133" s="2"/>
      <c r="J133" s="2"/>
      <c r="K133" s="2"/>
    </row>
    <row r="134" spans="1:11" s="3" customFormat="1">
      <c r="A134" s="17"/>
      <c r="B134" s="2"/>
      <c r="C134" s="2"/>
      <c r="D134" s="2"/>
      <c r="E134" s="2"/>
      <c r="F134" s="7"/>
      <c r="G134" s="7"/>
      <c r="H134" s="2"/>
      <c r="I134" s="2"/>
      <c r="J134" s="2"/>
      <c r="K134" s="2"/>
    </row>
    <row r="135" spans="1:11" s="3" customFormat="1">
      <c r="A135" s="17"/>
      <c r="B135" s="2"/>
      <c r="C135" s="2"/>
      <c r="D135" s="2"/>
      <c r="E135" s="2"/>
      <c r="F135" s="7"/>
      <c r="G135" s="7"/>
      <c r="H135" s="2"/>
      <c r="I135" s="2"/>
      <c r="J135" s="2"/>
      <c r="K135" s="2"/>
    </row>
    <row r="136" spans="1:11" s="3" customFormat="1">
      <c r="A136" s="17"/>
      <c r="B136" s="2"/>
      <c r="C136" s="2"/>
      <c r="D136" s="2"/>
      <c r="E136" s="2"/>
      <c r="F136" s="7"/>
      <c r="G136" s="7"/>
      <c r="H136" s="2"/>
      <c r="I136" s="2"/>
      <c r="J136" s="2"/>
      <c r="K136" s="2"/>
    </row>
    <row r="137" spans="1:11">
      <c r="A137" s="17"/>
      <c r="B137" s="2"/>
      <c r="C137" s="2"/>
      <c r="D137" s="2"/>
      <c r="E137" s="2"/>
      <c r="F137" s="7"/>
      <c r="G137" s="7"/>
      <c r="H137" s="2"/>
      <c r="I137" s="2"/>
      <c r="J137" s="2"/>
      <c r="K137" s="2"/>
    </row>
    <row r="138" spans="1:11" s="3" customFormat="1">
      <c r="A138" s="17"/>
      <c r="B138" s="2"/>
      <c r="C138" s="2"/>
      <c r="D138" s="2"/>
      <c r="E138" s="2"/>
      <c r="F138" s="7"/>
      <c r="G138" s="7"/>
      <c r="H138" s="2"/>
      <c r="I138" s="2"/>
      <c r="J138" s="2"/>
      <c r="K138" s="2"/>
    </row>
    <row r="139" spans="1:11" s="3" customFormat="1">
      <c r="A139" s="17"/>
      <c r="B139" s="2"/>
      <c r="C139" s="2"/>
      <c r="D139" s="2"/>
      <c r="E139" s="2"/>
      <c r="F139" s="7"/>
      <c r="G139" s="7"/>
      <c r="H139" s="2"/>
      <c r="I139" s="2"/>
      <c r="J139" s="2"/>
      <c r="K139" s="2"/>
    </row>
    <row r="140" spans="1:11" s="3" customFormat="1">
      <c r="A140" s="17"/>
      <c r="B140" s="2"/>
      <c r="C140" s="2"/>
      <c r="D140" s="2"/>
      <c r="E140" s="2"/>
      <c r="F140" s="7"/>
      <c r="G140" s="7"/>
      <c r="H140" s="2"/>
      <c r="I140" s="2"/>
      <c r="J140" s="2"/>
      <c r="K140" s="2"/>
    </row>
    <row r="141" spans="1:11" s="3" customFormat="1">
      <c r="A141" s="17"/>
      <c r="B141" s="2"/>
      <c r="C141" s="2"/>
      <c r="D141" s="2"/>
      <c r="E141" s="2"/>
      <c r="F141" s="7"/>
      <c r="G141" s="7"/>
      <c r="H141" s="2"/>
      <c r="I141" s="2"/>
      <c r="J141" s="2"/>
      <c r="K141" s="2"/>
    </row>
    <row r="142" spans="1:11" s="3" customFormat="1">
      <c r="A142" s="17"/>
      <c r="B142" s="2"/>
      <c r="C142" s="2"/>
      <c r="D142" s="2"/>
      <c r="E142" s="2"/>
      <c r="F142" s="7"/>
      <c r="G142" s="7"/>
      <c r="H142" s="2"/>
      <c r="I142" s="2"/>
      <c r="J142" s="2"/>
      <c r="K142" s="2"/>
    </row>
    <row r="143" spans="1:11" s="3" customFormat="1">
      <c r="A143" s="17"/>
      <c r="B143" s="2"/>
      <c r="C143" s="2"/>
      <c r="D143" s="2"/>
      <c r="E143" s="2"/>
      <c r="F143" s="7"/>
      <c r="G143" s="7"/>
      <c r="H143" s="2"/>
      <c r="I143" s="2"/>
      <c r="J143" s="2"/>
      <c r="K143" s="2"/>
    </row>
    <row r="144" spans="1:11" s="3" customFormat="1">
      <c r="A144" s="17"/>
      <c r="B144" s="2"/>
      <c r="C144" s="2"/>
      <c r="D144" s="2"/>
      <c r="E144" s="2"/>
      <c r="F144" s="7"/>
      <c r="G144" s="7"/>
      <c r="H144" s="2"/>
      <c r="I144" s="2"/>
      <c r="J144" s="2"/>
      <c r="K144" s="2"/>
    </row>
    <row r="145" spans="1:11">
      <c r="A145" s="17"/>
      <c r="B145" s="2"/>
      <c r="C145" s="2"/>
      <c r="D145" s="2"/>
      <c r="E145" s="2"/>
      <c r="F145" s="7"/>
      <c r="G145" s="7"/>
      <c r="H145" s="2"/>
      <c r="I145" s="2"/>
      <c r="J145" s="2"/>
      <c r="K145" s="2"/>
    </row>
    <row r="146" spans="1:11" s="3" customFormat="1">
      <c r="A146" s="17"/>
      <c r="B146" s="2"/>
      <c r="C146" s="2"/>
      <c r="D146" s="2"/>
      <c r="E146" s="2"/>
      <c r="F146" s="7"/>
      <c r="G146" s="7"/>
      <c r="H146" s="2"/>
      <c r="I146" s="2"/>
      <c r="J146" s="2"/>
      <c r="K146" s="2"/>
    </row>
    <row r="147" spans="1:11" s="3" customFormat="1">
      <c r="A147" s="17"/>
      <c r="B147" s="2"/>
      <c r="C147" s="2"/>
      <c r="D147" s="2"/>
      <c r="E147" s="2"/>
      <c r="F147" s="7"/>
      <c r="G147" s="7"/>
      <c r="H147" s="2"/>
      <c r="I147" s="2"/>
      <c r="J147" s="2"/>
      <c r="K147" s="2"/>
    </row>
    <row r="148" spans="1:11" s="3" customFormat="1">
      <c r="A148" s="17"/>
      <c r="B148" s="2"/>
      <c r="C148" s="2"/>
      <c r="D148" s="2"/>
      <c r="E148" s="2"/>
      <c r="F148" s="7"/>
      <c r="G148" s="7"/>
      <c r="H148" s="2"/>
      <c r="I148" s="2"/>
      <c r="J148" s="2"/>
      <c r="K148" s="2"/>
    </row>
    <row r="149" spans="1:11" s="3" customFormat="1">
      <c r="A149" s="17"/>
      <c r="B149" s="2"/>
      <c r="C149" s="2"/>
      <c r="D149" s="2"/>
      <c r="E149" s="2"/>
      <c r="F149" s="7"/>
      <c r="G149" s="7"/>
      <c r="H149" s="2"/>
      <c r="I149" s="2"/>
      <c r="J149" s="2"/>
      <c r="K149" s="2"/>
    </row>
    <row r="150" spans="1:11" s="3" customFormat="1">
      <c r="A150" s="17"/>
      <c r="B150" s="2"/>
      <c r="C150" s="2"/>
      <c r="D150" s="2"/>
      <c r="E150" s="2"/>
      <c r="F150" s="7"/>
      <c r="G150" s="7"/>
      <c r="H150" s="2"/>
      <c r="I150" s="2"/>
      <c r="J150" s="2"/>
      <c r="K150" s="2"/>
    </row>
    <row r="151" spans="1:11" s="3" customFormat="1">
      <c r="A151" s="17"/>
      <c r="B151" s="2"/>
      <c r="C151" s="2"/>
      <c r="D151" s="2"/>
      <c r="E151" s="2"/>
      <c r="F151" s="7"/>
      <c r="G151" s="7"/>
      <c r="H151" s="2"/>
      <c r="I151" s="2"/>
      <c r="J151" s="2"/>
      <c r="K151" s="2"/>
    </row>
    <row r="152" spans="1:11" s="3" customFormat="1">
      <c r="A152" s="17"/>
      <c r="B152" s="2"/>
      <c r="C152" s="2"/>
      <c r="D152" s="2"/>
      <c r="E152" s="2"/>
      <c r="F152" s="7"/>
      <c r="G152" s="7"/>
      <c r="H152" s="2"/>
      <c r="I152" s="2"/>
      <c r="J152" s="2"/>
      <c r="K152" s="2"/>
    </row>
    <row r="153" spans="1:11" s="3" customFormat="1">
      <c r="A153" s="17"/>
      <c r="B153" s="2"/>
      <c r="C153" s="2"/>
      <c r="D153" s="2"/>
      <c r="E153" s="2"/>
      <c r="F153" s="7"/>
      <c r="G153" s="7"/>
      <c r="H153" s="2"/>
      <c r="I153" s="2"/>
      <c r="J153" s="2"/>
      <c r="K153" s="2"/>
    </row>
    <row r="154" spans="1:11" s="3" customFormat="1">
      <c r="A154" s="17"/>
      <c r="B154" s="2"/>
      <c r="C154" s="2"/>
      <c r="D154" s="2"/>
      <c r="E154" s="2"/>
      <c r="F154" s="7"/>
      <c r="G154" s="7"/>
      <c r="H154" s="2"/>
      <c r="I154" s="2"/>
      <c r="J154" s="2"/>
      <c r="K154" s="2"/>
    </row>
    <row r="155" spans="1:11" s="3" customFormat="1">
      <c r="A155" s="17"/>
      <c r="B155" s="2"/>
      <c r="C155" s="2"/>
      <c r="D155" s="2"/>
      <c r="E155" s="2"/>
      <c r="F155" s="7"/>
      <c r="G155" s="7"/>
      <c r="H155" s="2"/>
      <c r="I155" s="2"/>
      <c r="J155" s="2"/>
      <c r="K155" s="2"/>
    </row>
    <row r="156" spans="1:11" s="3" customFormat="1">
      <c r="A156" s="17"/>
      <c r="B156" s="2"/>
      <c r="C156" s="2"/>
      <c r="D156" s="2"/>
      <c r="E156" s="2"/>
      <c r="F156" s="7"/>
      <c r="G156" s="7"/>
      <c r="H156" s="2"/>
      <c r="I156" s="2"/>
      <c r="J156" s="2"/>
      <c r="K156" s="2"/>
    </row>
    <row r="157" spans="1:11" s="3" customFormat="1">
      <c r="A157" s="17"/>
      <c r="B157" s="2"/>
      <c r="C157" s="2"/>
      <c r="D157" s="2"/>
      <c r="E157" s="2"/>
      <c r="F157" s="7"/>
      <c r="G157" s="7"/>
      <c r="H157" s="2"/>
      <c r="I157" s="2"/>
      <c r="J157" s="2"/>
      <c r="K157" s="2"/>
    </row>
    <row r="158" spans="1:11" s="3" customFormat="1">
      <c r="A158" s="17"/>
      <c r="B158" s="2"/>
      <c r="C158" s="2"/>
      <c r="D158" s="2"/>
      <c r="E158" s="2"/>
      <c r="F158" s="7"/>
      <c r="G158" s="7"/>
      <c r="H158" s="2"/>
      <c r="I158" s="2"/>
      <c r="J158" s="2"/>
      <c r="K158" s="2"/>
    </row>
    <row r="159" spans="1:11" s="3" customFormat="1">
      <c r="A159" s="17"/>
      <c r="B159" s="2"/>
      <c r="C159" s="2"/>
      <c r="D159" s="2"/>
      <c r="E159" s="2"/>
      <c r="F159" s="7"/>
      <c r="G159" s="7"/>
      <c r="H159" s="2"/>
      <c r="I159" s="2"/>
      <c r="J159" s="2"/>
      <c r="K159" s="2"/>
    </row>
    <row r="160" spans="1:11" s="3" customFormat="1">
      <c r="A160" s="17"/>
      <c r="B160" s="2"/>
      <c r="C160" s="2"/>
      <c r="D160" s="2"/>
      <c r="E160" s="2"/>
      <c r="F160" s="7"/>
      <c r="G160" s="7"/>
      <c r="H160" s="2"/>
      <c r="I160" s="2"/>
      <c r="J160" s="2"/>
      <c r="K160" s="2"/>
    </row>
    <row r="161" spans="1:11" s="3" customFormat="1">
      <c r="A161" s="17"/>
      <c r="B161" s="2"/>
      <c r="C161" s="2"/>
      <c r="D161" s="2"/>
      <c r="E161" s="2"/>
      <c r="F161" s="7"/>
      <c r="G161" s="7"/>
      <c r="H161" s="2"/>
      <c r="I161" s="2"/>
      <c r="J161" s="2"/>
      <c r="K161" s="2"/>
    </row>
    <row r="162" spans="1:11" s="3" customFormat="1">
      <c r="A162" s="17"/>
      <c r="B162" s="2"/>
      <c r="C162" s="2"/>
      <c r="D162" s="2"/>
      <c r="E162" s="2"/>
      <c r="F162" s="7"/>
      <c r="G162" s="7"/>
      <c r="H162" s="2"/>
      <c r="I162" s="2"/>
      <c r="J162" s="2"/>
      <c r="K162" s="2"/>
    </row>
    <row r="163" spans="1:11" s="3" customFormat="1">
      <c r="A163" s="17"/>
      <c r="B163" s="2"/>
      <c r="C163" s="2"/>
      <c r="D163" s="2"/>
      <c r="E163" s="2"/>
      <c r="F163" s="7"/>
      <c r="G163" s="7"/>
      <c r="H163" s="2"/>
      <c r="I163" s="2"/>
      <c r="J163" s="2"/>
      <c r="K163" s="2"/>
    </row>
    <row r="164" spans="1:11" s="3" customFormat="1">
      <c r="A164" s="17"/>
      <c r="B164" s="2"/>
      <c r="C164" s="2"/>
      <c r="D164" s="2"/>
      <c r="E164" s="2"/>
      <c r="F164" s="7"/>
      <c r="G164" s="7"/>
      <c r="H164" s="2"/>
      <c r="I164" s="2"/>
      <c r="J164" s="2"/>
      <c r="K164" s="2"/>
    </row>
  </sheetData>
  <sortState ref="A3:K68">
    <sortCondition ref="K3"/>
  </sortState>
  <dataConsolidate/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8"/>
  <sheetViews>
    <sheetView workbookViewId="0">
      <selection activeCell="C9" sqref="C9"/>
    </sheetView>
  </sheetViews>
  <sheetFormatPr defaultRowHeight="15"/>
  <cols>
    <col min="1" max="1" width="4.85546875" style="19" customWidth="1"/>
    <col min="2" max="2" width="11.7109375" customWidth="1"/>
    <col min="3" max="3" width="23.28515625" customWidth="1"/>
    <col min="4" max="4" width="3.42578125" customWidth="1"/>
    <col min="5" max="5" width="28" customWidth="1"/>
    <col min="6" max="6" width="8.42578125" customWidth="1"/>
  </cols>
  <sheetData>
    <row r="1" spans="1:11">
      <c r="A1" s="37" t="s">
        <v>305</v>
      </c>
      <c r="B1" s="38"/>
      <c r="C1" s="38"/>
      <c r="D1" s="38"/>
      <c r="E1" s="39"/>
      <c r="F1" s="34" t="s">
        <v>295</v>
      </c>
      <c r="G1" s="34" t="s">
        <v>296</v>
      </c>
      <c r="H1" s="34" t="s">
        <v>297</v>
      </c>
      <c r="I1" s="34" t="s">
        <v>298</v>
      </c>
      <c r="J1" s="34" t="s">
        <v>299</v>
      </c>
      <c r="K1" s="34" t="s">
        <v>300</v>
      </c>
    </row>
    <row r="2" spans="1:11" s="3" customFormat="1">
      <c r="A2" s="1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>
        <v>1</v>
      </c>
      <c r="B3" s="4" t="s">
        <v>151</v>
      </c>
      <c r="C3" s="4" t="s">
        <v>152</v>
      </c>
      <c r="D3" s="4">
        <v>1</v>
      </c>
      <c r="E3" s="4" t="s">
        <v>29</v>
      </c>
      <c r="F3" s="35">
        <v>7.7430555555555553E-4</v>
      </c>
      <c r="G3" s="35">
        <v>9.1435185185185185E-4</v>
      </c>
      <c r="H3" s="35">
        <v>1.0034722222222222E-3</v>
      </c>
      <c r="I3" s="35">
        <v>8.564814814814815E-4</v>
      </c>
      <c r="J3" s="35">
        <v>1.8750000000000001E-3</v>
      </c>
      <c r="K3" s="35">
        <f t="shared" ref="K3:K34" si="0">SUM(F3:J3)</f>
        <v>5.4236111111111108E-3</v>
      </c>
    </row>
    <row r="4" spans="1:11">
      <c r="A4" s="20">
        <v>2</v>
      </c>
      <c r="B4" s="4" t="s">
        <v>163</v>
      </c>
      <c r="C4" s="4" t="s">
        <v>164</v>
      </c>
      <c r="D4" s="4">
        <v>1</v>
      </c>
      <c r="E4" s="4" t="s">
        <v>17</v>
      </c>
      <c r="F4" s="35">
        <v>7.9050925925925936E-4</v>
      </c>
      <c r="G4" s="35">
        <v>8.8425925925925922E-4</v>
      </c>
      <c r="H4" s="35">
        <v>1.0162037037037038E-3</v>
      </c>
      <c r="I4" s="35">
        <v>8.5300925925925919E-4</v>
      </c>
      <c r="J4" s="35">
        <v>1.8819444444444445E-3</v>
      </c>
      <c r="K4" s="35">
        <f t="shared" si="0"/>
        <v>5.4259259259259261E-3</v>
      </c>
    </row>
    <row r="5" spans="1:11">
      <c r="A5" s="20">
        <v>3</v>
      </c>
      <c r="B5" s="4" t="s">
        <v>149</v>
      </c>
      <c r="C5" s="4" t="s">
        <v>150</v>
      </c>
      <c r="D5" s="4">
        <v>1</v>
      </c>
      <c r="E5" s="4" t="s">
        <v>22</v>
      </c>
      <c r="F5" s="35">
        <v>7.6620370370370373E-4</v>
      </c>
      <c r="G5" s="35">
        <v>9.0277777777777784E-4</v>
      </c>
      <c r="H5" s="35">
        <v>9.8726851851851862E-4</v>
      </c>
      <c r="I5" s="35">
        <v>8.9467592592592593E-4</v>
      </c>
      <c r="J5" s="35">
        <v>1.8819444444444445E-3</v>
      </c>
      <c r="K5" s="35">
        <f t="shared" si="0"/>
        <v>5.4328703703703709E-3</v>
      </c>
    </row>
    <row r="6" spans="1:11">
      <c r="A6" s="32">
        <v>4</v>
      </c>
      <c r="B6" s="33" t="s">
        <v>157</v>
      </c>
      <c r="C6" s="33" t="s">
        <v>158</v>
      </c>
      <c r="D6" s="33">
        <v>1</v>
      </c>
      <c r="E6" s="33" t="s">
        <v>22</v>
      </c>
      <c r="F6" s="36">
        <v>7.8356481481481495E-4</v>
      </c>
      <c r="G6" s="36">
        <v>9.1782407407407405E-4</v>
      </c>
      <c r="H6" s="36">
        <v>9.699074074074075E-4</v>
      </c>
      <c r="I6" s="36">
        <v>9.2129629629629636E-4</v>
      </c>
      <c r="J6" s="36">
        <v>1.9224537037037038E-3</v>
      </c>
      <c r="K6" s="36">
        <f t="shared" si="0"/>
        <v>5.5150462962962965E-3</v>
      </c>
    </row>
    <row r="7" spans="1:11">
      <c r="A7" s="32">
        <v>5</v>
      </c>
      <c r="B7" s="33" t="s">
        <v>161</v>
      </c>
      <c r="C7" s="33" t="s">
        <v>162</v>
      </c>
      <c r="D7" s="33">
        <v>1</v>
      </c>
      <c r="E7" s="33" t="s">
        <v>29</v>
      </c>
      <c r="F7" s="36">
        <v>7.9050925925925936E-4</v>
      </c>
      <c r="G7" s="36">
        <v>8.7268518518518511E-4</v>
      </c>
      <c r="H7" s="36">
        <v>1.0740740740740741E-3</v>
      </c>
      <c r="I7" s="36">
        <v>8.587962962962963E-4</v>
      </c>
      <c r="J7" s="36">
        <v>1.9189814814814814E-3</v>
      </c>
      <c r="K7" s="36">
        <f t="shared" si="0"/>
        <v>5.5150462962962965E-3</v>
      </c>
    </row>
    <row r="8" spans="1:11">
      <c r="A8" s="32">
        <v>6</v>
      </c>
      <c r="B8" s="33" t="s">
        <v>165</v>
      </c>
      <c r="C8" s="33" t="s">
        <v>166</v>
      </c>
      <c r="D8" s="33">
        <v>1</v>
      </c>
      <c r="E8" s="33" t="s">
        <v>22</v>
      </c>
      <c r="F8" s="36">
        <v>7.9861111111111105E-4</v>
      </c>
      <c r="G8" s="36">
        <v>8.8773148148148153E-4</v>
      </c>
      <c r="H8" s="36">
        <v>9.80324074074074E-4</v>
      </c>
      <c r="I8" s="36">
        <v>9.768518518518518E-4</v>
      </c>
      <c r="J8" s="36">
        <v>1.8981481481481482E-3</v>
      </c>
      <c r="K8" s="36">
        <f t="shared" si="0"/>
        <v>5.5416666666666661E-3</v>
      </c>
    </row>
    <row r="9" spans="1:11">
      <c r="A9" s="32">
        <v>7</v>
      </c>
      <c r="B9" s="33" t="s">
        <v>180</v>
      </c>
      <c r="C9" s="33" t="s">
        <v>181</v>
      </c>
      <c r="D9" s="33">
        <v>1</v>
      </c>
      <c r="E9" s="33" t="s">
        <v>17</v>
      </c>
      <c r="F9" s="36">
        <v>8.2175925925925917E-4</v>
      </c>
      <c r="G9" s="36">
        <v>8.9699074074074073E-4</v>
      </c>
      <c r="H9" s="36">
        <v>1.0763888888888889E-3</v>
      </c>
      <c r="I9" s="36">
        <v>9.2939814814814827E-4</v>
      </c>
      <c r="J9" s="36">
        <v>1.9328703703703704E-3</v>
      </c>
      <c r="K9" s="36">
        <f t="shared" si="0"/>
        <v>5.6574074074074079E-3</v>
      </c>
    </row>
    <row r="10" spans="1:11">
      <c r="A10" s="32">
        <v>8</v>
      </c>
      <c r="B10" s="33" t="s">
        <v>159</v>
      </c>
      <c r="C10" s="33" t="s">
        <v>160</v>
      </c>
      <c r="D10" s="33">
        <v>2</v>
      </c>
      <c r="E10" s="33" t="s">
        <v>22</v>
      </c>
      <c r="F10" s="36">
        <v>7.8587962962962954E-4</v>
      </c>
      <c r="G10" s="36">
        <v>9.2939814814814827E-4</v>
      </c>
      <c r="H10" s="36">
        <v>1.1041666666666667E-3</v>
      </c>
      <c r="I10" s="36">
        <v>8.8078703703703702E-4</v>
      </c>
      <c r="J10" s="36">
        <v>1.9756944444444444E-3</v>
      </c>
      <c r="K10" s="36">
        <f t="shared" si="0"/>
        <v>5.6759259259259263E-3</v>
      </c>
    </row>
    <row r="11" spans="1:11">
      <c r="A11" s="32">
        <v>9</v>
      </c>
      <c r="B11" s="33" t="s">
        <v>155</v>
      </c>
      <c r="C11" s="33" t="s">
        <v>156</v>
      </c>
      <c r="D11" s="33">
        <v>1</v>
      </c>
      <c r="E11" s="33" t="s">
        <v>22</v>
      </c>
      <c r="F11" s="36">
        <v>7.8240740740740744E-4</v>
      </c>
      <c r="G11" s="36">
        <v>9.0277777777777784E-4</v>
      </c>
      <c r="H11" s="36">
        <v>1.1215277777777777E-3</v>
      </c>
      <c r="I11" s="36">
        <v>9.3981481481481477E-4</v>
      </c>
      <c r="J11" s="36">
        <v>1.9675925925925928E-3</v>
      </c>
      <c r="K11" s="36">
        <f t="shared" si="0"/>
        <v>5.7141203703703711E-3</v>
      </c>
    </row>
    <row r="12" spans="1:11">
      <c r="A12" s="32">
        <v>10</v>
      </c>
      <c r="B12" s="33" t="s">
        <v>186</v>
      </c>
      <c r="C12" s="33" t="s">
        <v>187</v>
      </c>
      <c r="D12" s="33">
        <v>1</v>
      </c>
      <c r="E12" s="33" t="s">
        <v>5</v>
      </c>
      <c r="F12" s="36">
        <v>8.2523148148148158E-4</v>
      </c>
      <c r="G12" s="36">
        <v>9.5601851851851848E-4</v>
      </c>
      <c r="H12" s="36">
        <v>1.0925925925925925E-3</v>
      </c>
      <c r="I12" s="36">
        <v>9.3518518518518516E-4</v>
      </c>
      <c r="J12" s="36">
        <v>1.9305555555555554E-3</v>
      </c>
      <c r="K12" s="36">
        <f t="shared" si="0"/>
        <v>5.7395833333333335E-3</v>
      </c>
    </row>
    <row r="13" spans="1:11">
      <c r="A13" s="32">
        <v>11</v>
      </c>
      <c r="B13" s="33" t="s">
        <v>167</v>
      </c>
      <c r="C13" s="33" t="s">
        <v>168</v>
      </c>
      <c r="D13" s="33">
        <v>1</v>
      </c>
      <c r="E13" s="33" t="s">
        <v>110</v>
      </c>
      <c r="F13" s="36">
        <v>8.0208333333333336E-4</v>
      </c>
      <c r="G13" s="36">
        <v>8.7615740740740742E-4</v>
      </c>
      <c r="H13" s="36">
        <v>1.1319444444444443E-3</v>
      </c>
      <c r="I13" s="36">
        <v>9.7916666666666681E-4</v>
      </c>
      <c r="J13" s="36">
        <v>1.9814814814814816E-3</v>
      </c>
      <c r="K13" s="36">
        <f t="shared" si="0"/>
        <v>5.7708333333333335E-3</v>
      </c>
    </row>
    <row r="14" spans="1:11">
      <c r="A14" s="32">
        <v>12</v>
      </c>
      <c r="B14" s="33" t="s">
        <v>153</v>
      </c>
      <c r="C14" s="33" t="s">
        <v>154</v>
      </c>
      <c r="D14" s="33">
        <v>1</v>
      </c>
      <c r="E14" s="33" t="s">
        <v>14</v>
      </c>
      <c r="F14" s="36">
        <v>7.7546296296296304E-4</v>
      </c>
      <c r="G14" s="36">
        <v>9.5717592592592599E-4</v>
      </c>
      <c r="H14" s="36">
        <v>1.0740740740740741E-3</v>
      </c>
      <c r="I14" s="36">
        <v>9.4444444444444448E-4</v>
      </c>
      <c r="J14" s="36">
        <v>2.0567129629629629E-3</v>
      </c>
      <c r="K14" s="36">
        <f t="shared" si="0"/>
        <v>5.8078703703703704E-3</v>
      </c>
    </row>
    <row r="15" spans="1:11">
      <c r="A15" s="32">
        <v>13</v>
      </c>
      <c r="B15" s="33" t="s">
        <v>188</v>
      </c>
      <c r="C15" s="33" t="s">
        <v>189</v>
      </c>
      <c r="D15" s="33">
        <v>2</v>
      </c>
      <c r="E15" s="33" t="s">
        <v>5</v>
      </c>
      <c r="F15" s="36">
        <v>8.2638888888888877E-4</v>
      </c>
      <c r="G15" s="36">
        <v>9.8958333333333342E-4</v>
      </c>
      <c r="H15" s="36">
        <v>1.1261574074074073E-3</v>
      </c>
      <c r="I15" s="36">
        <v>8.9004629629629633E-4</v>
      </c>
      <c r="J15" s="36">
        <v>2.0173611111111108E-3</v>
      </c>
      <c r="K15" s="36">
        <f t="shared" si="0"/>
        <v>5.8495370370370368E-3</v>
      </c>
    </row>
    <row r="16" spans="1:11">
      <c r="A16" s="32">
        <v>14</v>
      </c>
      <c r="B16" s="33" t="s">
        <v>171</v>
      </c>
      <c r="C16" s="33" t="s">
        <v>172</v>
      </c>
      <c r="D16" s="33">
        <v>1</v>
      </c>
      <c r="E16" s="33" t="s">
        <v>17</v>
      </c>
      <c r="F16" s="36">
        <v>8.0439814814814816E-4</v>
      </c>
      <c r="G16" s="36">
        <v>9.2824074074074076E-4</v>
      </c>
      <c r="H16" s="36">
        <v>1.0486111111111111E-3</v>
      </c>
      <c r="I16" s="36">
        <v>1.0740740740740741E-3</v>
      </c>
      <c r="J16" s="36">
        <v>2.0104166666666669E-3</v>
      </c>
      <c r="K16" s="36">
        <f t="shared" si="0"/>
        <v>5.8657407407407408E-3</v>
      </c>
    </row>
    <row r="17" spans="1:11">
      <c r="A17" s="32">
        <v>15</v>
      </c>
      <c r="B17" s="33" t="s">
        <v>184</v>
      </c>
      <c r="C17" s="33" t="s">
        <v>185</v>
      </c>
      <c r="D17" s="33">
        <v>1</v>
      </c>
      <c r="E17" s="33" t="s">
        <v>22</v>
      </c>
      <c r="F17" s="36">
        <v>8.2523148148148158E-4</v>
      </c>
      <c r="G17" s="36">
        <v>9.1203703703703716E-4</v>
      </c>
      <c r="H17" s="36">
        <v>1.1134259259259259E-3</v>
      </c>
      <c r="I17" s="36">
        <v>9.9421296296296302E-4</v>
      </c>
      <c r="J17" s="36">
        <v>2.0428240740740741E-3</v>
      </c>
      <c r="K17" s="36">
        <f t="shared" si="0"/>
        <v>5.8877314814814816E-3</v>
      </c>
    </row>
    <row r="18" spans="1:11">
      <c r="A18" s="32">
        <v>16</v>
      </c>
      <c r="B18" s="33" t="s">
        <v>169</v>
      </c>
      <c r="C18" s="33" t="s">
        <v>170</v>
      </c>
      <c r="D18" s="33">
        <v>1</v>
      </c>
      <c r="E18" s="33" t="s">
        <v>2</v>
      </c>
      <c r="F18" s="36">
        <v>8.0439814814814816E-4</v>
      </c>
      <c r="G18" s="36">
        <v>9.6412037037037039E-4</v>
      </c>
      <c r="H18" s="36">
        <v>1.1041666666666667E-3</v>
      </c>
      <c r="I18" s="36">
        <v>9.884259259259258E-4</v>
      </c>
      <c r="J18" s="36">
        <v>2.0520833333333333E-3</v>
      </c>
      <c r="K18" s="36">
        <f t="shared" si="0"/>
        <v>5.9131944444444449E-3</v>
      </c>
    </row>
    <row r="19" spans="1:11">
      <c r="A19" s="16">
        <v>17</v>
      </c>
      <c r="B19" s="1" t="s">
        <v>182</v>
      </c>
      <c r="C19" s="1" t="s">
        <v>183</v>
      </c>
      <c r="D19" s="1">
        <v>1</v>
      </c>
      <c r="E19" s="1" t="s">
        <v>8</v>
      </c>
      <c r="F19" s="5">
        <v>8.2523148148148158E-4</v>
      </c>
      <c r="G19" s="5">
        <v>9.756944444444444E-4</v>
      </c>
      <c r="H19" s="5">
        <v>1.0902777777777779E-3</v>
      </c>
      <c r="I19" s="5">
        <v>9.884259259259258E-4</v>
      </c>
      <c r="J19" s="5">
        <v>2.0335648148148149E-3</v>
      </c>
      <c r="K19" s="5">
        <f t="shared" si="0"/>
        <v>5.9131944444444449E-3</v>
      </c>
    </row>
    <row r="20" spans="1:11">
      <c r="A20" s="16">
        <v>18</v>
      </c>
      <c r="B20" s="1" t="s">
        <v>175</v>
      </c>
      <c r="C20" s="1" t="s">
        <v>176</v>
      </c>
      <c r="D20" s="1">
        <v>1</v>
      </c>
      <c r="E20" s="1" t="s">
        <v>177</v>
      </c>
      <c r="F20" s="5">
        <v>8.1481481481481476E-4</v>
      </c>
      <c r="G20" s="5">
        <v>9.756944444444444E-4</v>
      </c>
      <c r="H20" s="5">
        <v>1.0960648148148149E-3</v>
      </c>
      <c r="I20" s="5">
        <v>9.6874999999999999E-4</v>
      </c>
      <c r="J20" s="5">
        <v>2.0613425925925925E-3</v>
      </c>
      <c r="K20" s="5">
        <f t="shared" si="0"/>
        <v>5.9166666666666664E-3</v>
      </c>
    </row>
    <row r="21" spans="1:11">
      <c r="A21" s="16">
        <v>19</v>
      </c>
      <c r="B21" s="1" t="s">
        <v>196</v>
      </c>
      <c r="C21" s="1" t="s">
        <v>197</v>
      </c>
      <c r="D21" s="1">
        <v>1</v>
      </c>
      <c r="E21" s="1" t="s">
        <v>29</v>
      </c>
      <c r="F21" s="5">
        <v>8.4837962962962959E-4</v>
      </c>
      <c r="G21" s="5">
        <v>9.97685185185185E-4</v>
      </c>
      <c r="H21" s="5">
        <v>1.1030092592592593E-3</v>
      </c>
      <c r="I21" s="5">
        <v>9.745370370370371E-4</v>
      </c>
      <c r="J21" s="5">
        <v>2.0312499999999996E-3</v>
      </c>
      <c r="K21" s="5">
        <f t="shared" si="0"/>
        <v>5.9548611111111104E-3</v>
      </c>
    </row>
    <row r="22" spans="1:11">
      <c r="A22" s="16">
        <v>20</v>
      </c>
      <c r="B22" s="1" t="s">
        <v>192</v>
      </c>
      <c r="C22" s="1" t="s">
        <v>193</v>
      </c>
      <c r="D22" s="1">
        <v>2</v>
      </c>
      <c r="E22" s="1" t="s">
        <v>29</v>
      </c>
      <c r="F22" s="5">
        <v>8.4606481481481479E-4</v>
      </c>
      <c r="G22" s="5">
        <v>9.5833333333333328E-4</v>
      </c>
      <c r="H22" s="5">
        <v>1.0636574074074075E-3</v>
      </c>
      <c r="I22" s="5">
        <v>1.0740740740740741E-3</v>
      </c>
      <c r="J22" s="5">
        <v>2.0300925925925925E-3</v>
      </c>
      <c r="K22" s="5">
        <f t="shared" si="0"/>
        <v>5.9722222222222225E-3</v>
      </c>
    </row>
    <row r="23" spans="1:11">
      <c r="A23" s="16">
        <v>21</v>
      </c>
      <c r="B23" s="1" t="s">
        <v>173</v>
      </c>
      <c r="C23" s="1" t="s">
        <v>174</v>
      </c>
      <c r="D23" s="1">
        <v>1</v>
      </c>
      <c r="E23" s="1" t="s">
        <v>2</v>
      </c>
      <c r="F23" s="5">
        <v>8.0671296296296296E-4</v>
      </c>
      <c r="G23" s="5">
        <v>9.6527777777777768E-4</v>
      </c>
      <c r="H23" s="5">
        <v>1.1319444444444443E-3</v>
      </c>
      <c r="I23" s="5">
        <v>1.017361111111111E-3</v>
      </c>
      <c r="J23" s="5">
        <v>2.0567129629629629E-3</v>
      </c>
      <c r="K23" s="5">
        <f t="shared" si="0"/>
        <v>5.9780092592592593E-3</v>
      </c>
    </row>
    <row r="24" spans="1:11">
      <c r="A24" s="16">
        <v>22</v>
      </c>
      <c r="B24" s="1" t="s">
        <v>190</v>
      </c>
      <c r="C24" s="1" t="s">
        <v>191</v>
      </c>
      <c r="D24" s="1">
        <v>2</v>
      </c>
      <c r="E24" s="1" t="s">
        <v>22</v>
      </c>
      <c r="F24" s="5">
        <v>8.449074074074075E-4</v>
      </c>
      <c r="G24" s="5">
        <v>1.0104166666666666E-3</v>
      </c>
      <c r="H24" s="5">
        <v>1.0648148148148147E-3</v>
      </c>
      <c r="I24" s="5">
        <v>1.0034722222222222E-3</v>
      </c>
      <c r="J24" s="5">
        <v>2.0590277777777777E-3</v>
      </c>
      <c r="K24" s="5">
        <f t="shared" si="0"/>
        <v>5.9826388888888889E-3</v>
      </c>
    </row>
    <row r="25" spans="1:11">
      <c r="A25" s="16">
        <v>23</v>
      </c>
      <c r="B25" s="1" t="s">
        <v>194</v>
      </c>
      <c r="C25" s="1" t="s">
        <v>195</v>
      </c>
      <c r="D25" s="1">
        <v>2</v>
      </c>
      <c r="E25" s="1" t="s">
        <v>11</v>
      </c>
      <c r="F25" s="5">
        <v>8.4722222222222219E-4</v>
      </c>
      <c r="G25" s="5">
        <v>9.3518518518518516E-4</v>
      </c>
      <c r="H25" s="5">
        <v>1.1273148148148147E-3</v>
      </c>
      <c r="I25" s="5">
        <v>1.0231481481481482E-3</v>
      </c>
      <c r="J25" s="5">
        <v>2.0706018518518517E-3</v>
      </c>
      <c r="K25" s="5">
        <f t="shared" si="0"/>
        <v>6.0034722222222225E-3</v>
      </c>
    </row>
    <row r="26" spans="1:11">
      <c r="A26" s="16">
        <v>24</v>
      </c>
      <c r="B26" s="1" t="s">
        <v>206</v>
      </c>
      <c r="C26" s="1" t="s">
        <v>207</v>
      </c>
      <c r="D26" s="1">
        <v>1</v>
      </c>
      <c r="E26" s="1" t="s">
        <v>2</v>
      </c>
      <c r="F26" s="5">
        <v>8.599537037037036E-4</v>
      </c>
      <c r="G26" s="5">
        <v>9.5023148148148159E-4</v>
      </c>
      <c r="H26" s="5">
        <v>1.0937499999999999E-3</v>
      </c>
      <c r="I26" s="5">
        <v>1.0196759259259258E-3</v>
      </c>
      <c r="J26" s="5">
        <v>2.1018518518518517E-3</v>
      </c>
      <c r="K26" s="5">
        <f t="shared" si="0"/>
        <v>6.0254629629629616E-3</v>
      </c>
    </row>
    <row r="27" spans="1:11">
      <c r="A27" s="16">
        <v>25</v>
      </c>
      <c r="B27" s="1" t="s">
        <v>226</v>
      </c>
      <c r="C27" s="1" t="s">
        <v>227</v>
      </c>
      <c r="D27" s="1">
        <v>2</v>
      </c>
      <c r="E27" s="1" t="s">
        <v>115</v>
      </c>
      <c r="F27" s="5">
        <v>8.8657407407407402E-4</v>
      </c>
      <c r="G27" s="5">
        <v>9.629629629629631E-4</v>
      </c>
      <c r="H27" s="5">
        <v>1.1342592592592591E-3</v>
      </c>
      <c r="I27" s="5">
        <v>9.745370370370371E-4</v>
      </c>
      <c r="J27" s="5">
        <v>2.0694444444444445E-3</v>
      </c>
      <c r="K27" s="5">
        <f t="shared" si="0"/>
        <v>6.0277777777777777E-3</v>
      </c>
    </row>
    <row r="28" spans="1:11">
      <c r="A28" s="16">
        <v>26</v>
      </c>
      <c r="B28" s="1" t="s">
        <v>212</v>
      </c>
      <c r="C28" s="1" t="s">
        <v>213</v>
      </c>
      <c r="D28" s="1">
        <v>2</v>
      </c>
      <c r="E28" s="1" t="s">
        <v>29</v>
      </c>
      <c r="F28" s="5">
        <v>8.6226851851851861E-4</v>
      </c>
      <c r="G28" s="10">
        <v>9.930555555555554E-4</v>
      </c>
      <c r="H28" s="5">
        <v>1.1030092592592593E-3</v>
      </c>
      <c r="I28" s="5">
        <v>1.0405092592592593E-3</v>
      </c>
      <c r="J28" s="5">
        <v>2.0694444444444445E-3</v>
      </c>
      <c r="K28" s="5">
        <f t="shared" si="0"/>
        <v>6.068287037037037E-3</v>
      </c>
    </row>
    <row r="29" spans="1:11">
      <c r="A29" s="16">
        <v>27</v>
      </c>
      <c r="B29" s="1" t="s">
        <v>204</v>
      </c>
      <c r="C29" s="1" t="s">
        <v>205</v>
      </c>
      <c r="D29" s="1">
        <v>1</v>
      </c>
      <c r="E29" s="1" t="s">
        <v>145</v>
      </c>
      <c r="F29" s="5">
        <v>8.5300925925925919E-4</v>
      </c>
      <c r="G29" s="5">
        <v>9.8495370370370382E-4</v>
      </c>
      <c r="H29" s="5">
        <v>1.1481481481481481E-3</v>
      </c>
      <c r="I29" s="5">
        <v>9.8958333333333342E-4</v>
      </c>
      <c r="J29" s="5">
        <v>2.0960648148148149E-3</v>
      </c>
      <c r="K29" s="5">
        <f t="shared" si="0"/>
        <v>6.0717592592592594E-3</v>
      </c>
    </row>
    <row r="30" spans="1:11">
      <c r="A30" s="16">
        <v>28</v>
      </c>
      <c r="B30" s="1" t="s">
        <v>214</v>
      </c>
      <c r="C30" s="1" t="s">
        <v>215</v>
      </c>
      <c r="D30" s="1">
        <v>2</v>
      </c>
      <c r="E30" s="1" t="s">
        <v>11</v>
      </c>
      <c r="F30" s="5">
        <v>8.7268518518518511E-4</v>
      </c>
      <c r="G30" s="5">
        <v>9.9074074074074082E-4</v>
      </c>
      <c r="H30" s="5">
        <v>1.1180555555555555E-3</v>
      </c>
      <c r="I30" s="5">
        <v>1.0358796296296297E-3</v>
      </c>
      <c r="J30" s="5">
        <v>2.0960648148148149E-3</v>
      </c>
      <c r="K30" s="5">
        <f t="shared" si="0"/>
        <v>6.1134259259259267E-3</v>
      </c>
    </row>
    <row r="31" spans="1:11">
      <c r="A31" s="16">
        <v>29</v>
      </c>
      <c r="B31" s="1" t="s">
        <v>202</v>
      </c>
      <c r="C31" s="1" t="s">
        <v>203</v>
      </c>
      <c r="D31" s="1">
        <v>2</v>
      </c>
      <c r="E31" s="1" t="s">
        <v>5</v>
      </c>
      <c r="F31" s="5">
        <v>8.5069444444444461E-4</v>
      </c>
      <c r="G31" s="5">
        <v>9.5601851851851848E-4</v>
      </c>
      <c r="H31" s="5">
        <v>1.207175925925926E-3</v>
      </c>
      <c r="I31" s="5">
        <v>1.0532407407407407E-3</v>
      </c>
      <c r="J31" s="5">
        <v>2.0706018518518517E-3</v>
      </c>
      <c r="K31" s="5">
        <f t="shared" si="0"/>
        <v>6.1377314814814819E-3</v>
      </c>
    </row>
    <row r="32" spans="1:11">
      <c r="A32" s="16">
        <v>30</v>
      </c>
      <c r="B32" s="1" t="s">
        <v>249</v>
      </c>
      <c r="C32" s="1" t="s">
        <v>250</v>
      </c>
      <c r="D32" s="1">
        <v>1</v>
      </c>
      <c r="E32" s="1" t="s">
        <v>8</v>
      </c>
      <c r="F32" s="5">
        <v>9.1203703703703716E-4</v>
      </c>
      <c r="G32" s="5">
        <v>9.8263888888888901E-4</v>
      </c>
      <c r="H32" s="5">
        <v>1.199074074074074E-3</v>
      </c>
      <c r="I32" s="5">
        <v>9.5370370370370368E-4</v>
      </c>
      <c r="J32" s="5">
        <v>2.127314814814815E-3</v>
      </c>
      <c r="K32" s="5">
        <f t="shared" si="0"/>
        <v>6.1747685185185187E-3</v>
      </c>
    </row>
    <row r="33" spans="1:11">
      <c r="A33" s="16">
        <v>31</v>
      </c>
      <c r="B33" s="1" t="s">
        <v>208</v>
      </c>
      <c r="C33" s="1" t="s">
        <v>209</v>
      </c>
      <c r="D33" s="1">
        <v>2</v>
      </c>
      <c r="E33" s="1" t="s">
        <v>45</v>
      </c>
      <c r="F33" s="5">
        <v>8.599537037037036E-4</v>
      </c>
      <c r="G33" s="5">
        <v>9.5023148148148159E-4</v>
      </c>
      <c r="H33" s="5">
        <v>1.2326388888888888E-3</v>
      </c>
      <c r="I33" s="5">
        <v>1E-3</v>
      </c>
      <c r="J33" s="5">
        <v>2.1493055555555558E-3</v>
      </c>
      <c r="K33" s="5">
        <f t="shared" si="0"/>
        <v>6.192129629629629E-3</v>
      </c>
    </row>
    <row r="34" spans="1:11">
      <c r="A34" s="16">
        <v>32</v>
      </c>
      <c r="B34" s="1" t="s">
        <v>200</v>
      </c>
      <c r="C34" s="1" t="s">
        <v>201</v>
      </c>
      <c r="D34" s="1">
        <v>2</v>
      </c>
      <c r="E34" s="1" t="s">
        <v>2</v>
      </c>
      <c r="F34" s="5">
        <v>8.4837962962962959E-4</v>
      </c>
      <c r="G34" s="5">
        <v>9.5601851851851848E-4</v>
      </c>
      <c r="H34" s="5">
        <v>1.1608796296296295E-3</v>
      </c>
      <c r="I34" s="5">
        <v>1.1122685185185185E-3</v>
      </c>
      <c r="J34" s="5">
        <v>2.1307870370370369E-3</v>
      </c>
      <c r="K34" s="5">
        <f t="shared" si="0"/>
        <v>6.2083333333333331E-3</v>
      </c>
    </row>
    <row r="35" spans="1:11">
      <c r="A35" s="16">
        <v>33</v>
      </c>
      <c r="B35" s="1" t="s">
        <v>178</v>
      </c>
      <c r="C35" s="1" t="s">
        <v>179</v>
      </c>
      <c r="D35" s="1">
        <v>1</v>
      </c>
      <c r="E35" s="1" t="s">
        <v>22</v>
      </c>
      <c r="F35" s="5">
        <v>8.2175925925925917E-4</v>
      </c>
      <c r="G35" s="5">
        <v>9.9537037037037042E-4</v>
      </c>
      <c r="H35" s="5">
        <v>1.1388888888888889E-3</v>
      </c>
      <c r="I35" s="5">
        <v>1.0844907407407407E-3</v>
      </c>
      <c r="J35" s="5">
        <v>2.1793981481481482E-3</v>
      </c>
      <c r="K35" s="5">
        <f t="shared" ref="K35:K66" si="1">SUM(F35:J35)</f>
        <v>6.2199074074074075E-3</v>
      </c>
    </row>
    <row r="36" spans="1:11">
      <c r="A36" s="16">
        <v>34</v>
      </c>
      <c r="B36" s="1" t="s">
        <v>218</v>
      </c>
      <c r="C36" s="1" t="s">
        <v>219</v>
      </c>
      <c r="D36" s="1">
        <v>2</v>
      </c>
      <c r="E36" s="1" t="s">
        <v>29</v>
      </c>
      <c r="F36" s="5">
        <v>8.7384259259259262E-4</v>
      </c>
      <c r="G36" s="5">
        <v>1.0011574074074074E-3</v>
      </c>
      <c r="H36" s="5">
        <v>1.164351851851852E-3</v>
      </c>
      <c r="I36" s="5">
        <v>1.0208333333333334E-3</v>
      </c>
      <c r="J36" s="5">
        <v>2.1678240740740742E-3</v>
      </c>
      <c r="K36" s="5">
        <f t="shared" si="1"/>
        <v>6.2280092592592595E-3</v>
      </c>
    </row>
    <row r="37" spans="1:11">
      <c r="A37" s="16">
        <v>35</v>
      </c>
      <c r="B37" s="1" t="s">
        <v>230</v>
      </c>
      <c r="C37" s="1" t="s">
        <v>231</v>
      </c>
      <c r="D37" s="1">
        <v>2</v>
      </c>
      <c r="E37" s="1" t="s">
        <v>29</v>
      </c>
      <c r="F37" s="5">
        <v>8.8773148148148153E-4</v>
      </c>
      <c r="G37" s="5">
        <v>1.0243055555555556E-3</v>
      </c>
      <c r="H37" s="5">
        <v>1.158564814814815E-3</v>
      </c>
      <c r="I37" s="5">
        <v>1.0196759259259258E-3</v>
      </c>
      <c r="J37" s="5">
        <v>2.1527777777777778E-3</v>
      </c>
      <c r="K37" s="5">
        <f t="shared" si="1"/>
        <v>6.2430555555555555E-3</v>
      </c>
    </row>
    <row r="38" spans="1:11">
      <c r="A38" s="16">
        <v>36</v>
      </c>
      <c r="B38" s="1" t="s">
        <v>198</v>
      </c>
      <c r="C38" s="1" t="s">
        <v>199</v>
      </c>
      <c r="D38" s="1">
        <v>1</v>
      </c>
      <c r="E38" s="1" t="s">
        <v>87</v>
      </c>
      <c r="F38" s="5">
        <v>8.4837962962962959E-4</v>
      </c>
      <c r="G38" s="5">
        <v>1.0069444444444444E-3</v>
      </c>
      <c r="H38" s="5">
        <v>1.1388888888888889E-3</v>
      </c>
      <c r="I38" s="5">
        <v>1.0625000000000001E-3</v>
      </c>
      <c r="J38" s="5">
        <v>2.193287037037037E-3</v>
      </c>
      <c r="K38" s="5">
        <f t="shared" si="1"/>
        <v>6.2500000000000003E-3</v>
      </c>
    </row>
    <row r="39" spans="1:11">
      <c r="A39" s="16">
        <v>37</v>
      </c>
      <c r="B39" s="1" t="s">
        <v>247</v>
      </c>
      <c r="C39" s="1" t="s">
        <v>248</v>
      </c>
      <c r="D39" s="1">
        <v>2</v>
      </c>
      <c r="E39" s="1" t="s">
        <v>29</v>
      </c>
      <c r="F39" s="5">
        <v>9.0856481481481485E-4</v>
      </c>
      <c r="G39" s="5">
        <v>9.9537037037037042E-4</v>
      </c>
      <c r="H39" s="5">
        <v>1.1516203703703703E-3</v>
      </c>
      <c r="I39" s="5">
        <v>1.0370370370370371E-3</v>
      </c>
      <c r="J39" s="5">
        <v>2.1712962962962962E-3</v>
      </c>
      <c r="K39" s="5">
        <f t="shared" si="1"/>
        <v>6.2638888888888883E-3</v>
      </c>
    </row>
    <row r="40" spans="1:11">
      <c r="A40" s="16">
        <v>38</v>
      </c>
      <c r="B40" s="1" t="s">
        <v>210</v>
      </c>
      <c r="C40" s="1" t="s">
        <v>211</v>
      </c>
      <c r="D40" s="1">
        <v>1</v>
      </c>
      <c r="E40" s="1" t="s">
        <v>115</v>
      </c>
      <c r="F40" s="5">
        <v>8.599537037037036E-4</v>
      </c>
      <c r="G40" s="5">
        <v>9.9652777777777782E-4</v>
      </c>
      <c r="H40" s="5">
        <v>1.1886574074074074E-3</v>
      </c>
      <c r="I40" s="5">
        <v>1.0428240740740741E-3</v>
      </c>
      <c r="J40" s="5">
        <v>2.1782407407407406E-3</v>
      </c>
      <c r="K40" s="5">
        <f t="shared" si="1"/>
        <v>6.2662037037037044E-3</v>
      </c>
    </row>
    <row r="41" spans="1:11">
      <c r="A41" s="16">
        <v>39</v>
      </c>
      <c r="B41" s="1" t="s">
        <v>236</v>
      </c>
      <c r="C41" s="1" t="s">
        <v>237</v>
      </c>
      <c r="D41" s="1">
        <v>1</v>
      </c>
      <c r="E41" s="1" t="s">
        <v>238</v>
      </c>
      <c r="F41" s="5">
        <v>8.9351851851851842E-4</v>
      </c>
      <c r="G41" s="5">
        <v>1.0300925925925926E-3</v>
      </c>
      <c r="H41" s="5">
        <v>1.1562499999999999E-3</v>
      </c>
      <c r="I41" s="5">
        <v>1.0081018518518518E-3</v>
      </c>
      <c r="J41" s="5">
        <v>2.181712962962963E-3</v>
      </c>
      <c r="K41" s="5">
        <f t="shared" si="1"/>
        <v>6.2696759259259268E-3</v>
      </c>
    </row>
    <row r="42" spans="1:11">
      <c r="A42" s="16">
        <v>40</v>
      </c>
      <c r="B42" s="1" t="s">
        <v>245</v>
      </c>
      <c r="C42" s="1" t="s">
        <v>246</v>
      </c>
      <c r="D42" s="1">
        <v>1</v>
      </c>
      <c r="E42" s="1" t="s">
        <v>11</v>
      </c>
      <c r="F42" s="5">
        <v>9.0624999999999994E-4</v>
      </c>
      <c r="G42" s="5">
        <v>1.0555555555555555E-3</v>
      </c>
      <c r="H42" s="5">
        <v>1.1562499999999999E-3</v>
      </c>
      <c r="I42" s="5">
        <v>9.9884259259259262E-4</v>
      </c>
      <c r="J42" s="5">
        <v>2.1597222222222222E-3</v>
      </c>
      <c r="K42" s="5">
        <f t="shared" si="1"/>
        <v>6.2766203703703699E-3</v>
      </c>
    </row>
    <row r="43" spans="1:11">
      <c r="A43" s="16">
        <v>41</v>
      </c>
      <c r="B43" s="1" t="s">
        <v>255</v>
      </c>
      <c r="C43" s="1" t="s">
        <v>256</v>
      </c>
      <c r="D43" s="1">
        <v>2</v>
      </c>
      <c r="E43" s="1" t="s">
        <v>14</v>
      </c>
      <c r="F43" s="5">
        <v>9.2592592592592585E-4</v>
      </c>
      <c r="G43" s="5">
        <v>9.9074074074074082E-4</v>
      </c>
      <c r="H43" s="5">
        <v>1.1250000000000001E-3</v>
      </c>
      <c r="I43" s="5">
        <v>1.0034722222222222E-3</v>
      </c>
      <c r="J43" s="5">
        <v>2.2523148148148146E-3</v>
      </c>
      <c r="K43" s="5">
        <f t="shared" si="1"/>
        <v>6.2974537037037035E-3</v>
      </c>
    </row>
    <row r="44" spans="1:11">
      <c r="A44" s="16">
        <v>42</v>
      </c>
      <c r="B44" s="1" t="s">
        <v>239</v>
      </c>
      <c r="C44" s="1" t="s">
        <v>240</v>
      </c>
      <c r="D44" s="1">
        <v>1</v>
      </c>
      <c r="E44" s="1" t="s">
        <v>34</v>
      </c>
      <c r="F44" s="5">
        <v>8.9814814814814824E-4</v>
      </c>
      <c r="G44" s="5">
        <v>9.756944444444444E-4</v>
      </c>
      <c r="H44" s="5">
        <v>1.2430555555555556E-3</v>
      </c>
      <c r="I44" s="5">
        <v>1.0439814814814815E-3</v>
      </c>
      <c r="J44" s="5">
        <v>2.1400462962962961E-3</v>
      </c>
      <c r="K44" s="5">
        <f t="shared" si="1"/>
        <v>6.300925925925926E-3</v>
      </c>
    </row>
    <row r="45" spans="1:11">
      <c r="A45" s="16">
        <v>43</v>
      </c>
      <c r="B45" s="1" t="s">
        <v>261</v>
      </c>
      <c r="C45" s="1" t="s">
        <v>262</v>
      </c>
      <c r="D45" s="1">
        <v>1</v>
      </c>
      <c r="E45" s="1" t="s">
        <v>29</v>
      </c>
      <c r="F45" s="5">
        <v>9.2939814814814827E-4</v>
      </c>
      <c r="G45" s="5">
        <v>1.0590277777777777E-3</v>
      </c>
      <c r="H45" s="5">
        <v>1.179398148148148E-3</v>
      </c>
      <c r="I45" s="5">
        <v>9.4560185185185188E-4</v>
      </c>
      <c r="J45" s="5">
        <v>2.1909722222222222E-3</v>
      </c>
      <c r="K45" s="5">
        <f t="shared" si="1"/>
        <v>6.3043981481481475E-3</v>
      </c>
    </row>
    <row r="46" spans="1:11">
      <c r="A46" s="16">
        <v>44</v>
      </c>
      <c r="B46" s="1" t="s">
        <v>222</v>
      </c>
      <c r="C46" s="1" t="s">
        <v>223</v>
      </c>
      <c r="D46" s="1">
        <v>1</v>
      </c>
      <c r="E46" s="1" t="s">
        <v>34</v>
      </c>
      <c r="F46" s="5">
        <v>8.8425925925925922E-4</v>
      </c>
      <c r="G46" s="5">
        <v>1.0636574074074075E-3</v>
      </c>
      <c r="H46" s="5">
        <v>1.1030092592592593E-3</v>
      </c>
      <c r="I46" s="5">
        <v>1.0960648148148149E-3</v>
      </c>
      <c r="J46" s="5">
        <v>2.158564814814815E-3</v>
      </c>
      <c r="K46" s="5">
        <f t="shared" si="1"/>
        <v>6.3055555555555556E-3</v>
      </c>
    </row>
    <row r="47" spans="1:11">
      <c r="A47" s="16">
        <v>45</v>
      </c>
      <c r="B47" s="1" t="s">
        <v>216</v>
      </c>
      <c r="C47" s="1" t="s">
        <v>217</v>
      </c>
      <c r="D47" s="1">
        <v>1</v>
      </c>
      <c r="E47" s="1" t="s">
        <v>22</v>
      </c>
      <c r="F47" s="5">
        <v>8.7384259259259262E-4</v>
      </c>
      <c r="G47" s="5">
        <v>1.0543981481481483E-3</v>
      </c>
      <c r="H47" s="5">
        <v>1.195601851851852E-3</v>
      </c>
      <c r="I47" s="5">
        <v>9.780092592592592E-4</v>
      </c>
      <c r="J47" s="5">
        <v>2.2071759259259258E-3</v>
      </c>
      <c r="K47" s="5">
        <f t="shared" si="1"/>
        <v>6.309027777777778E-3</v>
      </c>
    </row>
    <row r="48" spans="1:11">
      <c r="A48" s="16">
        <v>46</v>
      </c>
      <c r="B48" s="1" t="s">
        <v>234</v>
      </c>
      <c r="C48" s="1" t="s">
        <v>235</v>
      </c>
      <c r="D48" s="1">
        <v>1</v>
      </c>
      <c r="E48" s="1" t="s">
        <v>22</v>
      </c>
      <c r="F48" s="5">
        <v>8.9351851851851842E-4</v>
      </c>
      <c r="G48" s="5">
        <v>9.3750000000000007E-4</v>
      </c>
      <c r="H48" s="5">
        <v>1.175925925925926E-3</v>
      </c>
      <c r="I48" s="5">
        <v>1.0648148148148147E-3</v>
      </c>
      <c r="J48" s="5">
        <v>2.2662037037037039E-3</v>
      </c>
      <c r="K48" s="5">
        <f t="shared" si="1"/>
        <v>6.3379629629629636E-3</v>
      </c>
    </row>
    <row r="49" spans="1:11">
      <c r="A49" s="16">
        <v>47</v>
      </c>
      <c r="B49" s="1" t="s">
        <v>257</v>
      </c>
      <c r="C49" s="1" t="s">
        <v>258</v>
      </c>
      <c r="D49" s="1">
        <v>2</v>
      </c>
      <c r="E49" s="1" t="s">
        <v>29</v>
      </c>
      <c r="F49" s="5">
        <v>9.2939814814814827E-4</v>
      </c>
      <c r="G49" s="5">
        <v>1.0833333333333335E-3</v>
      </c>
      <c r="H49" s="5">
        <v>1.0729166666666667E-3</v>
      </c>
      <c r="I49" s="5">
        <v>1.0393518518518519E-3</v>
      </c>
      <c r="J49" s="5">
        <v>2.2199074074074074E-3</v>
      </c>
      <c r="K49" s="5">
        <f t="shared" si="1"/>
        <v>6.3449074074074076E-3</v>
      </c>
    </row>
    <row r="50" spans="1:11">
      <c r="A50" s="16">
        <v>48</v>
      </c>
      <c r="B50" s="1" t="s">
        <v>232</v>
      </c>
      <c r="C50" s="1" t="s">
        <v>233</v>
      </c>
      <c r="D50" s="1">
        <v>1</v>
      </c>
      <c r="E50" s="1" t="s">
        <v>29</v>
      </c>
      <c r="F50" s="5">
        <v>8.9236111111111124E-4</v>
      </c>
      <c r="G50" s="5">
        <v>1.0648148148148147E-3</v>
      </c>
      <c r="H50" s="5">
        <v>1.1678240740740739E-3</v>
      </c>
      <c r="I50" s="5">
        <v>1.0868055555555555E-3</v>
      </c>
      <c r="J50" s="5">
        <v>2.1782407407407406E-3</v>
      </c>
      <c r="K50" s="5">
        <f t="shared" si="1"/>
        <v>6.3900462962962964E-3</v>
      </c>
    </row>
    <row r="51" spans="1:11">
      <c r="A51" s="16">
        <v>49</v>
      </c>
      <c r="B51" s="1" t="s">
        <v>241</v>
      </c>
      <c r="C51" s="1" t="s">
        <v>242</v>
      </c>
      <c r="D51" s="1">
        <v>2</v>
      </c>
      <c r="E51" s="1" t="s">
        <v>142</v>
      </c>
      <c r="F51" s="5">
        <v>8.9814814814814824E-4</v>
      </c>
      <c r="G51" s="5">
        <v>1.0277777777777778E-3</v>
      </c>
      <c r="H51" s="5">
        <v>1.1655092592592591E-3</v>
      </c>
      <c r="I51" s="5">
        <v>1.1018518518518519E-3</v>
      </c>
      <c r="J51" s="5">
        <v>2.2199074074074074E-3</v>
      </c>
      <c r="K51" s="5">
        <f t="shared" si="1"/>
        <v>6.4131944444444445E-3</v>
      </c>
    </row>
    <row r="52" spans="1:11">
      <c r="A52" s="16">
        <v>50</v>
      </c>
      <c r="B52" s="1" t="s">
        <v>224</v>
      </c>
      <c r="C52" s="1" t="s">
        <v>225</v>
      </c>
      <c r="D52" s="1">
        <v>1</v>
      </c>
      <c r="E52" s="1" t="s">
        <v>5</v>
      </c>
      <c r="F52" s="5">
        <v>8.8541666666666662E-4</v>
      </c>
      <c r="G52" s="5">
        <v>1.0543981481481483E-3</v>
      </c>
      <c r="H52" s="5">
        <v>1.1388888888888889E-3</v>
      </c>
      <c r="I52" s="5">
        <v>1.164351851851852E-3</v>
      </c>
      <c r="J52" s="5">
        <v>2.185185185185185E-3</v>
      </c>
      <c r="K52" s="5">
        <f t="shared" si="1"/>
        <v>6.4282407407407404E-3</v>
      </c>
    </row>
    <row r="53" spans="1:11">
      <c r="A53" s="16">
        <v>51</v>
      </c>
      <c r="B53" s="1" t="s">
        <v>259</v>
      </c>
      <c r="C53" s="1" t="s">
        <v>260</v>
      </c>
      <c r="D53" s="1">
        <v>1</v>
      </c>
      <c r="E53" s="1" t="s">
        <v>29</v>
      </c>
      <c r="F53" s="5">
        <v>9.2939814814814827E-4</v>
      </c>
      <c r="G53" s="5">
        <v>1.0671296296296295E-3</v>
      </c>
      <c r="H53" s="5">
        <v>1.1770833333333334E-3</v>
      </c>
      <c r="I53" s="5">
        <v>1.0763888888888889E-3</v>
      </c>
      <c r="J53" s="5">
        <v>2.1909722222222222E-3</v>
      </c>
      <c r="K53" s="5">
        <f t="shared" si="1"/>
        <v>6.4409722222222229E-3</v>
      </c>
    </row>
    <row r="54" spans="1:11">
      <c r="A54" s="16">
        <v>52</v>
      </c>
      <c r="B54" s="1" t="s">
        <v>228</v>
      </c>
      <c r="C54" s="1" t="s">
        <v>229</v>
      </c>
      <c r="D54" s="1">
        <v>2</v>
      </c>
      <c r="E54" s="1" t="s">
        <v>5</v>
      </c>
      <c r="F54" s="5">
        <v>8.8773148148148153E-4</v>
      </c>
      <c r="G54" s="5">
        <v>1.005787037037037E-3</v>
      </c>
      <c r="H54" s="5">
        <v>1.2164351851851852E-3</v>
      </c>
      <c r="I54" s="5">
        <v>1.1631944444444443E-3</v>
      </c>
      <c r="J54" s="5">
        <v>2.1793981481481482E-3</v>
      </c>
      <c r="K54" s="5">
        <f t="shared" si="1"/>
        <v>6.4525462962962965E-3</v>
      </c>
    </row>
    <row r="55" spans="1:11">
      <c r="A55" s="16">
        <v>53</v>
      </c>
      <c r="B55" s="1" t="s">
        <v>220</v>
      </c>
      <c r="C55" s="1" t="s">
        <v>221</v>
      </c>
      <c r="D55" s="1">
        <v>1</v>
      </c>
      <c r="E55" s="1" t="s">
        <v>5</v>
      </c>
      <c r="F55" s="5">
        <v>8.7615740740740742E-4</v>
      </c>
      <c r="G55" s="5">
        <v>1.0613425925925927E-3</v>
      </c>
      <c r="H55" s="5">
        <v>1.1921296296296296E-3</v>
      </c>
      <c r="I55" s="5">
        <v>1.0555555555555555E-3</v>
      </c>
      <c r="J55" s="5">
        <v>2.2731481481481483E-3</v>
      </c>
      <c r="K55" s="5">
        <f t="shared" si="1"/>
        <v>6.4583333333333333E-3</v>
      </c>
    </row>
    <row r="56" spans="1:11">
      <c r="A56" s="16">
        <v>54</v>
      </c>
      <c r="B56" s="1" t="s">
        <v>263</v>
      </c>
      <c r="C56" s="1" t="s">
        <v>264</v>
      </c>
      <c r="D56" s="1">
        <v>2</v>
      </c>
      <c r="E56" s="1" t="s">
        <v>5</v>
      </c>
      <c r="F56" s="5">
        <v>9.3055555555555545E-4</v>
      </c>
      <c r="G56" s="5">
        <v>1.0717592592592593E-3</v>
      </c>
      <c r="H56" s="5">
        <v>1.1921296296296296E-3</v>
      </c>
      <c r="I56" s="5">
        <v>1.0833333333333335E-3</v>
      </c>
      <c r="J56" s="5">
        <v>2.212962962962963E-3</v>
      </c>
      <c r="K56" s="5">
        <f t="shared" si="1"/>
        <v>6.4907407407407414E-3</v>
      </c>
    </row>
    <row r="57" spans="1:11">
      <c r="A57" s="16">
        <v>55</v>
      </c>
      <c r="B57" s="1" t="s">
        <v>243</v>
      </c>
      <c r="C57" s="1" t="s">
        <v>244</v>
      </c>
      <c r="D57" s="1">
        <v>2</v>
      </c>
      <c r="E57" s="1" t="s">
        <v>2</v>
      </c>
      <c r="F57" s="5">
        <v>9.0509259259259243E-4</v>
      </c>
      <c r="G57" s="10">
        <v>1.0081018518518518E-3</v>
      </c>
      <c r="H57" s="5">
        <v>1.199074074074074E-3</v>
      </c>
      <c r="I57" s="5">
        <v>1.0104166666666666E-3</v>
      </c>
      <c r="J57" s="5">
        <v>2.3877314814814816E-3</v>
      </c>
      <c r="K57" s="5">
        <f t="shared" si="1"/>
        <v>6.5104166666666661E-3</v>
      </c>
    </row>
    <row r="58" spans="1:11">
      <c r="A58" s="16">
        <v>56</v>
      </c>
      <c r="B58" s="1" t="s">
        <v>253</v>
      </c>
      <c r="C58" s="1" t="s">
        <v>254</v>
      </c>
      <c r="D58" s="1">
        <v>2</v>
      </c>
      <c r="E58" s="1" t="s">
        <v>5</v>
      </c>
      <c r="F58" s="5">
        <v>9.2361111111111116E-4</v>
      </c>
      <c r="G58" s="5">
        <v>1.011574074074074E-3</v>
      </c>
      <c r="H58" s="5">
        <v>1.1516203703703703E-3</v>
      </c>
      <c r="I58" s="5">
        <v>1.2916666666666664E-3</v>
      </c>
      <c r="J58" s="5">
        <v>2.2511574074074074E-3</v>
      </c>
      <c r="K58" s="5">
        <f t="shared" si="1"/>
        <v>6.6296296296296294E-3</v>
      </c>
    </row>
    <row r="59" spans="1:11">
      <c r="A59" s="16">
        <v>57</v>
      </c>
      <c r="B59" s="1" t="s">
        <v>285</v>
      </c>
      <c r="C59" s="1" t="s">
        <v>286</v>
      </c>
      <c r="D59" s="1">
        <v>2</v>
      </c>
      <c r="E59" s="1" t="s">
        <v>148</v>
      </c>
      <c r="F59" s="5">
        <v>1.0474537037037037E-3</v>
      </c>
      <c r="G59" s="5">
        <v>1.0682870370370371E-3</v>
      </c>
      <c r="H59" s="5">
        <v>1.2013888888888888E-3</v>
      </c>
      <c r="I59" s="5">
        <v>1.0960648148148149E-3</v>
      </c>
      <c r="J59" s="5">
        <v>2.2488425925925926E-3</v>
      </c>
      <c r="K59" s="5">
        <f t="shared" si="1"/>
        <v>6.6620370370370375E-3</v>
      </c>
    </row>
    <row r="60" spans="1:11">
      <c r="A60" s="16">
        <v>58</v>
      </c>
      <c r="B60" s="1" t="s">
        <v>279</v>
      </c>
      <c r="C60" s="1" t="s">
        <v>280</v>
      </c>
      <c r="D60" s="1">
        <v>1</v>
      </c>
      <c r="E60" s="1" t="s">
        <v>29</v>
      </c>
      <c r="F60" s="5">
        <v>1.011574074074074E-3</v>
      </c>
      <c r="G60" s="5">
        <v>1.0856481481481481E-3</v>
      </c>
      <c r="H60" s="5">
        <v>1.2013888888888888E-3</v>
      </c>
      <c r="I60" s="5">
        <v>1.1041666666666667E-3</v>
      </c>
      <c r="J60" s="5">
        <v>2.2673611111111111E-3</v>
      </c>
      <c r="K60" s="5">
        <f t="shared" si="1"/>
        <v>6.6701388888888886E-3</v>
      </c>
    </row>
    <row r="61" spans="1:11">
      <c r="A61" s="16">
        <v>59</v>
      </c>
      <c r="B61" s="1" t="s">
        <v>251</v>
      </c>
      <c r="C61" s="1" t="s">
        <v>252</v>
      </c>
      <c r="D61" s="1">
        <v>1</v>
      </c>
      <c r="E61" s="1" t="s">
        <v>2</v>
      </c>
      <c r="F61" s="5">
        <v>9.1203703703703716E-4</v>
      </c>
      <c r="G61" s="5">
        <v>1.0405092592592593E-3</v>
      </c>
      <c r="H61" s="5">
        <v>1.2199074074074074E-3</v>
      </c>
      <c r="I61" s="5">
        <v>1.1655092592592591E-3</v>
      </c>
      <c r="J61" s="5">
        <v>2.3518518518518519E-3</v>
      </c>
      <c r="K61" s="5">
        <f t="shared" si="1"/>
        <v>6.6898148148148151E-3</v>
      </c>
    </row>
    <row r="62" spans="1:11">
      <c r="A62" s="16">
        <v>60</v>
      </c>
      <c r="B62" s="1" t="s">
        <v>275</v>
      </c>
      <c r="C62" s="1" t="s">
        <v>276</v>
      </c>
      <c r="D62" s="1">
        <v>2</v>
      </c>
      <c r="E62" s="1" t="s">
        <v>34</v>
      </c>
      <c r="F62" s="5">
        <v>9.9884259259259262E-4</v>
      </c>
      <c r="G62" s="5">
        <v>1.1423611111111111E-3</v>
      </c>
      <c r="H62" s="5">
        <v>1.2731481481481483E-3</v>
      </c>
      <c r="I62" s="5">
        <v>1.1388888888888889E-3</v>
      </c>
      <c r="J62" s="5">
        <v>2.1631944444444446E-3</v>
      </c>
      <c r="K62" s="5">
        <f t="shared" si="1"/>
        <v>6.7164351851851864E-3</v>
      </c>
    </row>
    <row r="63" spans="1:11">
      <c r="A63" s="16">
        <v>61</v>
      </c>
      <c r="B63" s="1" t="s">
        <v>277</v>
      </c>
      <c r="C63" s="1" t="s">
        <v>278</v>
      </c>
      <c r="D63" s="1">
        <v>2</v>
      </c>
      <c r="E63" s="1" t="s">
        <v>34</v>
      </c>
      <c r="F63" s="5">
        <v>1.0046296296296298E-3</v>
      </c>
      <c r="G63" s="5">
        <v>1.1493055555555555E-3</v>
      </c>
      <c r="H63" s="5">
        <v>1.1493055555555555E-3</v>
      </c>
      <c r="I63" s="5">
        <v>1.1215277777777777E-3</v>
      </c>
      <c r="J63" s="5">
        <v>2.3067129629629631E-3</v>
      </c>
      <c r="K63" s="5">
        <f t="shared" si="1"/>
        <v>6.7314814814814824E-3</v>
      </c>
    </row>
    <row r="64" spans="1:11">
      <c r="A64" s="16">
        <v>62</v>
      </c>
      <c r="B64" s="1" t="s">
        <v>269</v>
      </c>
      <c r="C64" s="1" t="s">
        <v>270</v>
      </c>
      <c r="D64" s="1">
        <v>2</v>
      </c>
      <c r="E64" s="1" t="s">
        <v>145</v>
      </c>
      <c r="F64" s="5">
        <v>9.3981481481481477E-4</v>
      </c>
      <c r="G64" s="5">
        <v>1.1064814814814815E-3</v>
      </c>
      <c r="H64" s="5">
        <v>1.2638888888888888E-3</v>
      </c>
      <c r="I64" s="5">
        <v>1.199074074074074E-3</v>
      </c>
      <c r="J64" s="5">
        <v>2.3252314814814815E-3</v>
      </c>
      <c r="K64" s="5">
        <f t="shared" si="1"/>
        <v>6.8344907407407399E-3</v>
      </c>
    </row>
    <row r="65" spans="1:11">
      <c r="A65" s="16">
        <v>63</v>
      </c>
      <c r="B65" s="1" t="s">
        <v>271</v>
      </c>
      <c r="C65" s="1" t="s">
        <v>272</v>
      </c>
      <c r="D65" s="1">
        <v>2</v>
      </c>
      <c r="E65" s="1" t="s">
        <v>5</v>
      </c>
      <c r="F65" s="5">
        <v>9.5717592592592599E-4</v>
      </c>
      <c r="G65" s="5">
        <v>1.0787037037037037E-3</v>
      </c>
      <c r="H65" s="10">
        <v>1.2488425925925926E-3</v>
      </c>
      <c r="I65" s="5">
        <v>1.1631944444444443E-3</v>
      </c>
      <c r="J65" s="5">
        <v>2.4259259259259256E-3</v>
      </c>
      <c r="K65" s="5">
        <f t="shared" si="1"/>
        <v>6.8738425925925929E-3</v>
      </c>
    </row>
    <row r="66" spans="1:11">
      <c r="A66" s="16">
        <v>64</v>
      </c>
      <c r="B66" s="1" t="s">
        <v>267</v>
      </c>
      <c r="C66" s="1" t="s">
        <v>268</v>
      </c>
      <c r="D66" s="1">
        <v>2</v>
      </c>
      <c r="E66" s="1" t="s">
        <v>34</v>
      </c>
      <c r="F66" s="5">
        <v>9.3981481481481477E-4</v>
      </c>
      <c r="G66" s="5">
        <v>1.1145833333333333E-3</v>
      </c>
      <c r="H66" s="5">
        <v>1.3599537037037037E-3</v>
      </c>
      <c r="I66" s="5">
        <v>1.1747685185185186E-3</v>
      </c>
      <c r="J66" s="5">
        <v>2.3553240740740739E-3</v>
      </c>
      <c r="K66" s="5">
        <f t="shared" si="1"/>
        <v>6.9444444444444441E-3</v>
      </c>
    </row>
    <row r="67" spans="1:11">
      <c r="A67" s="16">
        <v>65</v>
      </c>
      <c r="B67" s="1" t="s">
        <v>265</v>
      </c>
      <c r="C67" s="1" t="s">
        <v>266</v>
      </c>
      <c r="D67" s="1">
        <v>2</v>
      </c>
      <c r="E67" s="1" t="s">
        <v>14</v>
      </c>
      <c r="F67" s="5">
        <v>9.3171296296296307E-4</v>
      </c>
      <c r="G67" s="5">
        <v>9.8379629629629642E-4</v>
      </c>
      <c r="H67" s="5">
        <v>1.2662037037037036E-3</v>
      </c>
      <c r="I67" s="5">
        <v>1.2025462962962964E-3</v>
      </c>
      <c r="J67" s="5">
        <v>2.5625000000000001E-3</v>
      </c>
      <c r="K67" s="5">
        <f t="shared" ref="K67:K98" si="2">SUM(F67:J67)</f>
        <v>6.9467592592592602E-3</v>
      </c>
    </row>
    <row r="68" spans="1:11">
      <c r="A68" s="16">
        <v>66</v>
      </c>
      <c r="B68" s="1" t="s">
        <v>283</v>
      </c>
      <c r="C68" s="1" t="s">
        <v>284</v>
      </c>
      <c r="D68" s="1">
        <v>2</v>
      </c>
      <c r="E68" s="1" t="s">
        <v>34</v>
      </c>
      <c r="F68" s="5">
        <v>1.0243055555555556E-3</v>
      </c>
      <c r="G68" s="5">
        <v>1.2511574074074074E-3</v>
      </c>
      <c r="H68" s="5">
        <v>1.1770833333333334E-3</v>
      </c>
      <c r="I68" s="5">
        <v>1.3136574074074075E-3</v>
      </c>
      <c r="J68" s="10">
        <v>2.2962962962962963E-3</v>
      </c>
      <c r="K68" s="5">
        <f t="shared" si="2"/>
        <v>7.0625000000000002E-3</v>
      </c>
    </row>
    <row r="69" spans="1:11">
      <c r="A69" s="16">
        <v>67</v>
      </c>
      <c r="B69" s="1" t="s">
        <v>293</v>
      </c>
      <c r="C69" s="1" t="s">
        <v>294</v>
      </c>
      <c r="D69" s="1">
        <v>2</v>
      </c>
      <c r="E69" s="1" t="s">
        <v>5</v>
      </c>
      <c r="F69" s="5">
        <v>1.1620370370370372E-3</v>
      </c>
      <c r="G69" s="5">
        <v>1.1296296296296295E-3</v>
      </c>
      <c r="H69" s="5">
        <v>1.3333333333333333E-3</v>
      </c>
      <c r="I69" s="5">
        <v>1.1631944444444443E-3</v>
      </c>
      <c r="J69" s="5">
        <v>2.3622685185185188E-3</v>
      </c>
      <c r="K69" s="5">
        <f t="shared" si="2"/>
        <v>7.1504629629629626E-3</v>
      </c>
    </row>
    <row r="70" spans="1:11">
      <c r="A70" s="16">
        <v>68</v>
      </c>
      <c r="B70" s="1" t="s">
        <v>287</v>
      </c>
      <c r="C70" s="1" t="s">
        <v>288</v>
      </c>
      <c r="D70" s="1">
        <v>2</v>
      </c>
      <c r="E70" s="1" t="s">
        <v>34</v>
      </c>
      <c r="F70" s="5">
        <v>1.0509259259259259E-3</v>
      </c>
      <c r="G70" s="5">
        <v>1.1203703703703703E-3</v>
      </c>
      <c r="H70" s="5">
        <v>1.3946759259259259E-3</v>
      </c>
      <c r="I70" s="5">
        <v>1.1875E-3</v>
      </c>
      <c r="J70" s="5">
        <v>2.4085648148148148E-3</v>
      </c>
      <c r="K70" s="5">
        <f t="shared" si="2"/>
        <v>7.1620370370370371E-3</v>
      </c>
    </row>
    <row r="71" spans="1:11">
      <c r="A71" s="16">
        <v>69</v>
      </c>
      <c r="B71" s="1" t="s">
        <v>273</v>
      </c>
      <c r="C71" s="1" t="s">
        <v>274</v>
      </c>
      <c r="D71" s="1">
        <v>2</v>
      </c>
      <c r="E71" s="1" t="s">
        <v>14</v>
      </c>
      <c r="F71" s="5">
        <v>9.8726851851851862E-4</v>
      </c>
      <c r="G71" s="5">
        <v>1.1921296296296296E-3</v>
      </c>
      <c r="H71" s="5">
        <v>1.4548611111111114E-3</v>
      </c>
      <c r="I71" s="5">
        <v>1.1412037037037037E-3</v>
      </c>
      <c r="J71" s="5">
        <v>2.488425925925926E-3</v>
      </c>
      <c r="K71" s="5">
        <f t="shared" si="2"/>
        <v>7.26388888888889E-3</v>
      </c>
    </row>
    <row r="72" spans="1:11">
      <c r="A72" s="16">
        <v>70</v>
      </c>
      <c r="B72" s="1" t="s">
        <v>289</v>
      </c>
      <c r="C72" s="1" t="s">
        <v>290</v>
      </c>
      <c r="D72" s="1">
        <v>1</v>
      </c>
      <c r="E72" s="1" t="s">
        <v>2</v>
      </c>
      <c r="F72" s="5">
        <v>1.0925925925925925E-3</v>
      </c>
      <c r="G72" s="10">
        <v>1.1736111111111112E-3</v>
      </c>
      <c r="H72" s="5">
        <v>1.2442129629629628E-3</v>
      </c>
      <c r="I72" s="5">
        <v>1.3935185185185188E-3</v>
      </c>
      <c r="J72" s="5">
        <v>2.6134259259259257E-3</v>
      </c>
      <c r="K72" s="5">
        <f t="shared" si="2"/>
        <v>7.5173611111111101E-3</v>
      </c>
    </row>
    <row r="73" spans="1:11">
      <c r="A73" s="16">
        <v>71</v>
      </c>
      <c r="B73" s="1" t="s">
        <v>281</v>
      </c>
      <c r="C73" s="1" t="s">
        <v>282</v>
      </c>
      <c r="D73" s="1">
        <v>2</v>
      </c>
      <c r="E73" s="1" t="s">
        <v>2</v>
      </c>
      <c r="F73" s="5">
        <v>1.0208333333333334E-3</v>
      </c>
      <c r="G73" s="5">
        <v>1.1168981481481483E-3</v>
      </c>
      <c r="H73" s="5">
        <v>1.4386574074074076E-3</v>
      </c>
      <c r="I73" s="5">
        <v>1.3564814814814813E-3</v>
      </c>
      <c r="J73" s="5">
        <v>2.5879629629629629E-3</v>
      </c>
      <c r="K73" s="5">
        <f t="shared" si="2"/>
        <v>7.5208333333333334E-3</v>
      </c>
    </row>
    <row r="74" spans="1:11">
      <c r="A74" s="16">
        <v>72</v>
      </c>
      <c r="B74" s="1" t="s">
        <v>291</v>
      </c>
      <c r="C74" s="1" t="s">
        <v>292</v>
      </c>
      <c r="D74" s="1">
        <v>2</v>
      </c>
      <c r="E74" s="1" t="s">
        <v>34</v>
      </c>
      <c r="F74" s="5">
        <v>1.1122685185185185E-3</v>
      </c>
      <c r="G74" s="5">
        <v>1.1886574074074074E-3</v>
      </c>
      <c r="H74" s="5">
        <v>1.3194444444444443E-3</v>
      </c>
      <c r="I74" s="5">
        <v>1.3553240740740741E-3</v>
      </c>
      <c r="J74" s="5">
        <v>2.5636574074074073E-3</v>
      </c>
      <c r="K74" s="5">
        <f t="shared" si="2"/>
        <v>7.5393518518518509E-3</v>
      </c>
    </row>
    <row r="75" spans="1:11">
      <c r="A75" s="16"/>
      <c r="B75" s="1"/>
      <c r="C75" s="1"/>
      <c r="D75" s="1"/>
      <c r="E75" s="1"/>
      <c r="F75" s="5"/>
      <c r="G75" s="5"/>
      <c r="H75" s="5"/>
      <c r="I75" s="5"/>
      <c r="J75" s="5"/>
      <c r="K75" s="5"/>
    </row>
    <row r="76" spans="1:11">
      <c r="A76" s="16"/>
      <c r="B76" s="1"/>
      <c r="C76" s="1"/>
      <c r="D76" s="1"/>
      <c r="E76" s="1"/>
      <c r="F76" s="5"/>
      <c r="G76" s="5"/>
      <c r="H76" s="5"/>
      <c r="I76" s="5"/>
      <c r="J76" s="5"/>
      <c r="K76" s="5"/>
    </row>
    <row r="77" spans="1:11">
      <c r="A77" s="16"/>
      <c r="B77" s="1"/>
      <c r="C77" s="1"/>
      <c r="D77" s="1"/>
      <c r="E77" s="1"/>
      <c r="F77" s="5"/>
      <c r="G77" s="5"/>
      <c r="H77" s="5"/>
      <c r="I77" s="5"/>
      <c r="J77" s="5"/>
      <c r="K77" s="5"/>
    </row>
    <row r="78" spans="1:11">
      <c r="A78" s="16"/>
      <c r="B78" s="1"/>
      <c r="C78" s="1"/>
      <c r="D78" s="1"/>
      <c r="E78" s="1"/>
      <c r="F78" s="5"/>
      <c r="G78" s="5"/>
      <c r="H78" s="5"/>
      <c r="I78" s="5"/>
      <c r="J78" s="5"/>
      <c r="K78" s="5"/>
    </row>
    <row r="79" spans="1:11">
      <c r="A79" s="16"/>
      <c r="B79" s="1"/>
      <c r="C79" s="1"/>
      <c r="D79" s="1"/>
      <c r="E79" s="1"/>
      <c r="F79" s="5"/>
      <c r="G79" s="5"/>
      <c r="H79" s="5"/>
      <c r="I79" s="5"/>
      <c r="J79" s="5"/>
      <c r="K79" s="5"/>
    </row>
    <row r="80" spans="1:11">
      <c r="A80" s="16"/>
      <c r="B80" s="1"/>
      <c r="C80" s="1"/>
      <c r="D80" s="1"/>
      <c r="E80" s="1"/>
      <c r="F80" s="5"/>
      <c r="G80" s="5"/>
      <c r="H80" s="5"/>
      <c r="I80" s="5"/>
      <c r="J80" s="5"/>
      <c r="K80" s="5"/>
    </row>
    <row r="81" spans="1:11">
      <c r="A81" s="16"/>
      <c r="B81" s="1"/>
      <c r="C81" s="1"/>
      <c r="D81" s="1"/>
      <c r="E81" s="1"/>
      <c r="F81" s="5"/>
      <c r="G81" s="5"/>
      <c r="H81" s="5"/>
      <c r="I81" s="5"/>
      <c r="J81" s="5"/>
      <c r="K81" s="5"/>
    </row>
    <row r="82" spans="1:11">
      <c r="A82" s="16"/>
      <c r="B82" s="1"/>
      <c r="C82" s="1"/>
      <c r="D82" s="1"/>
      <c r="E82" s="1"/>
      <c r="F82" s="5"/>
      <c r="G82" s="5"/>
      <c r="H82" s="5"/>
      <c r="I82" s="5"/>
      <c r="J82" s="5"/>
      <c r="K82" s="5"/>
    </row>
    <row r="83" spans="1:11">
      <c r="A83" s="16"/>
      <c r="B83" s="1"/>
      <c r="C83" s="1"/>
      <c r="D83" s="1"/>
      <c r="E83" s="1"/>
      <c r="F83" s="5"/>
      <c r="G83" s="5"/>
      <c r="H83" s="5"/>
      <c r="I83" s="5"/>
      <c r="J83" s="5"/>
      <c r="K83" s="5"/>
    </row>
    <row r="84" spans="1:11">
      <c r="A84" s="16"/>
      <c r="B84" s="1"/>
      <c r="C84" s="1"/>
      <c r="D84" s="1"/>
      <c r="E84" s="1"/>
      <c r="F84" s="5"/>
      <c r="G84" s="5"/>
      <c r="H84" s="5"/>
      <c r="I84" s="5"/>
      <c r="J84" s="5"/>
      <c r="K84" s="5"/>
    </row>
    <row r="85" spans="1:11">
      <c r="A85" s="16"/>
      <c r="B85" s="1"/>
      <c r="C85" s="1"/>
      <c r="D85" s="1"/>
      <c r="E85" s="1"/>
      <c r="F85" s="5"/>
      <c r="G85" s="5"/>
      <c r="H85" s="5"/>
      <c r="I85" s="5"/>
      <c r="J85" s="5"/>
      <c r="K85" s="5"/>
    </row>
    <row r="86" spans="1:11">
      <c r="A86" s="16"/>
      <c r="B86" s="1"/>
      <c r="C86" s="1"/>
      <c r="D86" s="1"/>
      <c r="E86" s="1"/>
      <c r="F86" s="5"/>
      <c r="G86" s="5"/>
      <c r="H86" s="5"/>
      <c r="I86" s="5"/>
      <c r="J86" s="5"/>
      <c r="K86" s="5"/>
    </row>
    <row r="87" spans="1:11">
      <c r="A87" s="16"/>
      <c r="B87" s="1"/>
      <c r="C87" s="1"/>
      <c r="D87" s="1"/>
      <c r="E87" s="1"/>
      <c r="F87" s="5"/>
      <c r="G87" s="5"/>
      <c r="H87" s="5"/>
      <c r="I87" s="5"/>
      <c r="J87" s="5"/>
      <c r="K87" s="5"/>
    </row>
    <row r="88" spans="1:11">
      <c r="A88" s="16"/>
      <c r="B88" s="1"/>
      <c r="C88" s="1"/>
      <c r="D88" s="1"/>
      <c r="E88" s="1"/>
      <c r="F88" s="5"/>
      <c r="G88" s="5"/>
      <c r="H88" s="5"/>
      <c r="I88" s="5"/>
      <c r="J88" s="5"/>
      <c r="K88" s="5"/>
    </row>
  </sheetData>
  <sortState ref="A3:A74">
    <sortCondition ref="A3"/>
  </sortState>
  <mergeCells count="1">
    <mergeCell ref="A1:E1"/>
  </mergeCell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maschi</vt:lpstr>
      <vt:lpstr>femmine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2013-06-12T12:40:45Z</dcterms:modified>
</cp:coreProperties>
</file>